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<sst xmlns="http://schemas.openxmlformats.org/spreadsheetml/2006/main" count="5486" uniqueCount="2138">
  <si>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</si>
  <si>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</si>
  <si>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</si>
  <si>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</si>
  <si>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</si>
  <si>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</si>
  <si>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</si>
  <si>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</si>
  <si>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</si>
  <si>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</si>
  <si>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</si>
  <si>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</si>
  <si>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</si>
  <si>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</si>
  <si>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</si>
  <si>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</si>
  <si>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</si>
  <si>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</si>
  <si>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</si>
  <si>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</si>
  <si>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</si>
  <si>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</si>
  <si>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</si>
  <si>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</si>
  <si>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</si>
  <si>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</si>
  <si>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</si>
  <si>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</si>
  <si>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</si>
  <si>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</si>
  <si>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</si>
  <si>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</si>
  <si>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</si>
  <si>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</si>
  <si>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</si>
  <si>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</si>
  <si>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</si>
  <si>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</si>
  <si>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</si>
  <si>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</si>
  <si>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</si>
  <si>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</si>
  <si>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</si>
  <si>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</si>
  <si>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</si>
  <si>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</si>
  <si>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</si>
  <si>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</si>
  <si>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</si>
  <si>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</si>
  <si>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</si>
  <si>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</si>
  <si>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</si>
  <si>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</si>
  <si>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</si>
  <si>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</si>
  <si>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</si>
  <si>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</si>
  <si>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</si>
  <si>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</si>
  <si>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</si>
  <si>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</si>
  <si>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</si>
  <si>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</si>
  <si>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</si>
  <si>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</si>
  <si>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</si>
  <si>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</si>
  <si>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</si>
  <si>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</si>
  <si>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</si>
  <si>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</si>
  <si>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</si>
  <si>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</si>
  <si>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</si>
  <si>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</si>
  <si>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</si>
  <si>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</si>
  <si>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</si>
  <si>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</si>
  <si>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</si>
  <si>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</si>
  <si>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</si>
  <si>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</si>
  <si>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</si>
  <si>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</si>
  <si>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</si>
  <si>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</si>
  <si>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</si>
  <si>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</si>
  <si>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</si>
  <si>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</si>
  <si>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</si>
  <si>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</si>
  <si>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</si>
  <si>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</si>
  <si>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</si>
  <si>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</si>
  <si>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</si>
  <si>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</si>
  <si>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</si>
  <si>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</si>
  <si>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</si>
  <si>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</si>
  <si>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</si>
  <si>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</si>
  <si>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</si>
  <si>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</si>
  <si>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</si>
  <si>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</si>
  <si>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</si>
  <si>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</si>
  <si>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</si>
  <si>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</si>
  <si>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</si>
  <si>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</si>
  <si>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</si>
  <si>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</si>
  <si>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</si>
  <si>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</si>
  <si>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</si>
  <si>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</si>
  <si>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</si>
  <si>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</si>
  <si>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</si>
  <si>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</si>
  <si>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</si>
  <si>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</si>
  <si>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</si>
  <si>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</si>
  <si>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</si>
  <si>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</si>
  <si>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</si>
  <si>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</si>
  <si>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</si>
  <si>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</si>
  <si>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</si>
  <si>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</si>
  <si>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</si>
  <si>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</si>
  <si>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</si>
  <si>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</si>
  <si>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</si>
  <si>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</si>
  <si>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</si>
  <si>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</si>
  <si>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</si>
  <si>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</si>
  <si>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</si>
  <si>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</si>
  <si>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</si>
  <si>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</si>
  <si>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</si>
  <si>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</si>
  <si>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</si>
  <si>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</si>
  <si>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</si>
  <si>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</si>
  <si>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</si>
  <si>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</si>
  <si>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</si>
  <si>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</si>
  <si>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</si>
  <si>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</si>
  <si>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</si>
  <si>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</si>
  <si>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</si>
  <si>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</si>
  <si>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</si>
  <si>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</si>
  <si>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</si>
  <si>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</si>
  <si>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</si>
  <si>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</si>
  <si>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</si>
  <si>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</si>
  <si>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</si>
  <si>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</si>
  <si>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</si>
  <si>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</si>
  <si>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</si>
  <si>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</si>
  <si>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</si>
  <si>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</si>
  <si>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</si>
  <si>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</si>
  <si>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</si>
  <si>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</si>
  <si>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</si>
  <si>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</si>
  <si>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</si>
  <si>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</si>
  <si>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</si>
  <si>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</si>
  <si>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</si>
  <si>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</si>
  <si>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</si>
  <si>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</si>
  <si>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</si>
  <si>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</si>
  <si>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</si>
  <si>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</si>
  <si>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</si>
  <si>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</si>
  <si>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</si>
  <si>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</si>
  <si>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</si>
  <si>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</si>
  <si>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</si>
  <si>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</si>
  <si>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</si>
  <si>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</si>
  <si>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</si>
  <si>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</si>
  <si>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</si>
  <si>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</si>
  <si>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</si>
  <si>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</si>
  <si>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</si>
  <si>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</si>
  <si>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</si>
  <si>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</si>
  <si>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</si>
  <si>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</si>
  <si>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</si>
  <si>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</si>
  <si>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</si>
  <si>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</si>
  <si>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</si>
  <si>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</si>
  <si>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</si>
  <si>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</si>
  <si>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</si>
  <si>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</si>
  <si>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</si>
  <si>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</si>
  <si>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</si>
  <si>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</si>
  <si>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</si>
  <si>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</si>
  <si>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</si>
  <si>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</si>
  <si>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</si>
  <si>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</si>
  <si>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</si>
  <si>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</si>
  <si>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</si>
  <si>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</si>
  <si>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</si>
  <si>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</si>
  <si>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</si>
  <si>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</si>
  <si>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</si>
  <si>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</si>
  <si>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</si>
  <si>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</si>
  <si>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</si>
  <si>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</si>
  <si>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</si>
  <si>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</si>
  <si>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</si>
  <si>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</si>
  <si>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</si>
  <si>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</si>
  <si>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</si>
  <si>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</si>
  <si>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</si>
  <si>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</si>
  <si>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</si>
  <si>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</si>
  <si>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</si>
  <si>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</si>
  <si>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</si>
  <si>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</si>
  <si>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</si>
  <si>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</si>
  <si>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</si>
  <si>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</si>
  <si>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</si>
  <si>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</si>
  <si>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</si>
  <si>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</si>
  <si>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</si>
  <si>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</si>
  <si>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</si>
  <si>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</si>
  <si>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</si>
  <si>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</si>
  <si>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</si>
  <si>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</si>
  <si>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</si>
  <si>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</si>
  <si>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</si>
  <si>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</si>
  <si>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</si>
  <si>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</si>
  <si>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</si>
  <si>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</si>
  <si>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</si>
  <si>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</si>
  <si>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</si>
  <si>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</si>
  <si>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</si>
  <si>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</si>
  <si>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</si>
  <si>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</si>
  <si>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</si>
  <si>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</si>
  <si>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</si>
  <si>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</si>
  <si>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</si>
  <si>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</si>
  <si>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</si>
  <si>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</si>
  <si>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</si>
  <si>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</si>
  <si>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</si>
  <si>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</si>
  <si>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</si>
  <si>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</si>
  <si>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</si>
  <si>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</si>
  <si>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</si>
  <si>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</si>
  <si>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</si>
  <si>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</si>
  <si>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</si>
  <si>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</si>
  <si>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</si>
  <si>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</si>
  <si>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</si>
  <si>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</si>
  <si>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</si>
  <si>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</si>
  <si>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</si>
  <si>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</si>
  <si>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</si>
  <si>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</si>
  <si>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</si>
  <si>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</si>
  <si>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</si>
  <si>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</si>
  <si>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</si>
  <si>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</si>
  <si>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</si>
  <si>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</si>
  <si>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</si>
  <si>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</si>
  <si>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</si>
  <si>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</si>
  <si>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</si>
  <si>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</si>
  <si>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</si>
  <si>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</si>
  <si>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</si>
  <si>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</si>
  <si>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</si>
  <si>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</si>
  <si>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</si>
  <si>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</si>
  <si>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</si>
  <si>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</si>
  <si>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</si>
  <si>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</si>
  <si>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</si>
  <si>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</si>
  <si>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</si>
  <si>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</si>
  <si>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</si>
  <si>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</si>
  <si>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</si>
  <si>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</si>
  <si>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</si>
  <si>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</si>
  <si>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</si>
  <si>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</si>
  <si>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</si>
  <si>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</si>
  <si>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</si>
  <si>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</si>
  <si>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</si>
  <si>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</si>
  <si>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</si>
  <si>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</si>
  <si>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</si>
  <si>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</si>
  <si>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</si>
  <si>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</si>
  <si>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</si>
  <si>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</si>
  <si>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</si>
  <si>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</si>
  <si>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</si>
  <si>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</si>
  <si>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</si>
  <si>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</si>
  <si>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</si>
  <si>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</si>
  <si>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</si>
  <si>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</si>
  <si>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</si>
  <si>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</si>
  <si>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</si>
  <si>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</si>
  <si>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</si>
  <si>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</si>
  <si>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</si>
  <si>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</si>
  <si>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</si>
  <si>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</si>
  <si>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</si>
  <si>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</si>
  <si>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</si>
  <si>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</si>
  <si>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</si>
  <si>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</si>
  <si>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</si>
  <si>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</si>
  <si>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</si>
  <si>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</si>
  <si>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</si>
  <si>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</si>
  <si>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</si>
  <si>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</si>
  <si>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</si>
  <si>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</si>
  <si>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</si>
  <si>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</si>
  <si>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</si>
  <si>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</si>
  <si>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</si>
  <si>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</si>
  <si>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</si>
  <si>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</si>
  <si>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</si>
  <si>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</si>
  <si>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</si>
  <si>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</si>
  <si>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</si>
  <si>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</si>
  <si>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</si>
  <si>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</si>
  <si>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</si>
  <si>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</si>
  <si>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</si>
  <si>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</si>
  <si>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</si>
  <si>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</si>
  <si>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</si>
  <si>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</si>
  <si>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</si>
  <si>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</si>
  <si>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</si>
  <si>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</si>
  <si>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</si>
  <si>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</si>
  <si>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</si>
  <si>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</si>
  <si>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</si>
  <si>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</si>
  <si>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</si>
  <si>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</si>
  <si>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</si>
  <si>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</si>
  <si>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</si>
  <si>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</si>
  <si>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</si>
  <si>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</si>
  <si>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</si>
  <si>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</si>
  <si>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</si>
  <si>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</si>
  <si>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</si>
  <si>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</si>
  <si>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</si>
  <si>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</si>
  <si>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</si>
  <si>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</si>
  <si>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</si>
  <si>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</si>
  <si>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</si>
  <si>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</si>
  <si>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</si>
  <si>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</si>
  <si>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</si>
  <si>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</si>
  <si>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</si>
  <si>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</si>
  <si>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</si>
  <si>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</si>
  <si>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</si>
  <si>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</si>
  <si>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</si>
  <si>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</si>
  <si>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</si>
  <si>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</si>
  <si>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</si>
  <si>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</si>
  <si>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</si>
  <si>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</si>
  <si>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</si>
  <si>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</si>
  <si>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</si>
  <si>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</si>
  <si>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</si>
  <si>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</si>
  <si>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</si>
  <si>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</si>
  <si>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</si>
  <si>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</si>
  <si>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</si>
  <si>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</si>
  <si>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</si>
  <si>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</si>
  <si>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</si>
  <si>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</si>
  <si>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</si>
  <si>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</si>
  <si>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</si>
  <si>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</si>
  <si>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</si>
  <si>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</si>
  <si>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</si>
  <si>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</si>
  <si>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</si>
  <si>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</si>
  <si>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</si>
  <si>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</si>
  <si>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</si>
  <si>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</si>
  <si>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</si>
  <si>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</si>
  <si>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</si>
  <si>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</si>
  <si>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</si>
  <si>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</si>
  <si>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</si>
  <si>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</si>
  <si>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</si>
  <si>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</si>
  <si>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</si>
  <si>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</si>
  <si>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</si>
  <si>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</si>
  <si>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</si>
  <si>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</si>
  <si>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</si>
  <si>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</si>
  <si>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</si>
  <si>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</si>
  <si>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</si>
  <si>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</si>
  <si>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</si>
  <si>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</si>
  <si>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</si>
  <si>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</si>
  <si>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</si>
  <si>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</si>
  <si>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</si>
  <si>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</si>
  <si>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</si>
  <si>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</si>
  <si>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</si>
  <si>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</si>
  <si>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</si>
  <si>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</si>
  <si>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</si>
  <si>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</si>
  <si>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</si>
  <si>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</si>
  <si>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</si>
  <si>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</si>
  <si>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</si>
  <si>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</si>
  <si>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</si>
  <si>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</si>
  <si>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</si>
  <si>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</si>
  <si>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</si>
  <si>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</si>
  <si>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</si>
  <si>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</si>
  <si>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</si>
  <si>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</si>
  <si>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</si>
  <si>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</si>
  <si>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</si>
  <si>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</si>
  <si>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</si>
  <si>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</si>
  <si>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</si>
  <si>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</si>
  <si>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</si>
  <si>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</si>
  <si>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</si>
  <si>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</si>
  <si>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</si>
  <si>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</si>
  <si>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</si>
  <si>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</si>
  <si>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</si>
  <si>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</si>
  <si>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</si>
  <si>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</si>
  <si>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</si>
  <si>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</si>
  <si>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</si>
  <si>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</si>
  <si>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</si>
  <si>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</si>
  <si>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</si>
  <si>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</si>
  <si>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</si>
  <si>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</si>
  <si>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</si>
  <si>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</si>
  <si>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</si>
  <si>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</si>
  <si>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</si>
  <si>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</si>
  <si>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</si>
  <si>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</si>
  <si>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</si>
  <si>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</si>
  <si>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</si>
  <si>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</si>
  <si>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</si>
  <si>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</si>
  <si>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</si>
  <si>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</si>
  <si>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</si>
  <si>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</si>
  <si>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</si>
  <si>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</si>
  <si>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</si>
  <si>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</si>
  <si>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</si>
  <si>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</si>
  <si>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</si>
  <si>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</si>
  <si>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</si>
  <si>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</si>
  <si>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</si>
  <si>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</si>
  <si>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</si>
  <si>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</si>
  <si>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</si>
  <si>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</si>
  <si>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</si>
  <si>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</si>
  <si>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</si>
  <si>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</si>
  <si>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</si>
  <si>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</si>
  <si>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</si>
  <si>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</si>
  <si>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</si>
  <si>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</si>
  <si>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</si>
  <si>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</si>
  <si>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</si>
  <si>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</si>
  <si>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</si>
  <si>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</si>
  <si>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</si>
  <si>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</si>
  <si>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</si>
  <si>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</si>
  <si>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</si>
  <si>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</si>
  <si>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</si>
  <si>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</si>
  <si>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</si>
  <si>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</si>
  <si>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</si>
  <si>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</si>
  <si>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</si>
  <si>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</si>
  <si>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</si>
  <si>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</si>
  <si>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</si>
  <si>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</si>
  <si>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</si>
  <si>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</si>
  <si>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</si>
  <si>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</si>
  <si>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</si>
  <si>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</si>
  <si>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</si>
  <si>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</si>
  <si>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</si>
  <si>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</si>
  <si>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</si>
  <si>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</si>
  <si>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</si>
  <si>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</si>
  <si>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</si>
  <si>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</si>
  <si>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</si>
  <si>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</si>
  <si>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</si>
  <si>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</si>
  <si>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</si>
  <si>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</si>
  <si>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</si>
  <si>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</si>
  <si>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</si>
  <si>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</si>
  <si>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</si>
  <si>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</si>
  <si>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</si>
  <si>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</si>
  <si>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</si>
  <si>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</si>
  <si>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</si>
  <si>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</si>
  <si>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</si>
  <si>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</si>
  <si>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</si>
  <si>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</si>
  <si>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</si>
  <si>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</si>
  <si>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</si>
  <si>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</si>
  <si>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</si>
  <si>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</si>
  <si>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</si>
  <si>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</si>
  <si>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</si>
  <si>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</si>
  <si>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</si>
  <si>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</si>
  <si>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</si>
  <si>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</si>
  <si>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</si>
  <si>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</si>
  <si>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</si>
  <si>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</si>
  <si>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</si>
  <si>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</si>
  <si>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</si>
  <si>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</si>
  <si>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</si>
  <si>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</si>
  <si>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</si>
  <si>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</si>
  <si>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</si>
  <si>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</si>
  <si>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</si>
  <si>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</si>
  <si>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</si>
  <si>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</si>
  <si>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</si>
  <si>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</si>
  <si>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</si>
  <si>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</si>
  <si>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</si>
  <si>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</si>
  <si>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</si>
  <si>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</si>
  <si>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</si>
  <si>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</si>
  <si>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</si>
  <si>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</si>
  <si>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</si>
  <si>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</si>
  <si>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</si>
  <si>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</si>
  <si>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</si>
  <si>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</si>
  <si>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</si>
  <si>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</si>
  <si>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</si>
  <si>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</si>
  <si>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</si>
  <si>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</si>
  <si>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</si>
  <si>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</si>
  <si>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</si>
  <si>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</si>
  <si>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</si>
  <si>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</si>
  <si>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</si>
  <si>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</si>
  <si>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</si>
  <si>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</si>
  <si>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</si>
  <si>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</si>
  <si>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</si>
  <si>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</si>
  <si>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</si>
  <si>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</si>
  <si>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</si>
  <si>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</si>
  <si>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</si>
  <si>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</si>
  <si>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</si>
  <si>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</si>
  <si>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</si>
  <si>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</si>
  <si>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</si>
  <si>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</si>
  <si>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</si>
  <si>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</si>
  <si>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</si>
  <si>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</si>
  <si>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</si>
  <si>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</si>
  <si>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</si>
  <si>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</si>
  <si>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</si>
  <si>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</si>
  <si>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</si>
  <si>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</si>
  <si>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</si>
  <si>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</si>
  <si>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</si>
  <si>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</si>
  <si>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</si>
  <si>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</si>
  <si>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</si>
  <si>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</si>
  <si>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</si>
  <si>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</si>
  <si>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</si>
  <si>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</si>
  <si>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</si>
  <si>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</si>
  <si>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</si>
  <si>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</si>
  <si>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</si>
  <si>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</si>
  <si>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</si>
  <si>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</si>
  <si>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</si>
  <si>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</si>
  <si>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</si>
  <si>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</si>
  <si>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</si>
  <si>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</si>
  <si>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</si>
  <si>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</si>
  <si>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</si>
  <si>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</si>
  <si>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</si>
  <si>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</si>
  <si>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</si>
  <si>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</si>
  <si>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</si>
  <si>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</si>
  <si>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</si>
  <si>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</si>
  <si>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</si>
  <si>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</si>
  <si>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</si>
  <si>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</si>
  <si>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</si>
  <si>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</si>
  <si>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</si>
  <si>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</si>
  <si>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</si>
  <si>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</si>
  <si>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</si>
  <si>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</si>
  <si>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</si>
  <si>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</si>
  <si>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</si>
  <si>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</si>
  <si>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</si>
  <si>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</si>
  <si>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</si>
  <si>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</si>
  <si>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</si>
  <si>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</si>
  <si>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</si>
  <si>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</si>
  <si>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</si>
  <si>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</si>
  <si>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</si>
  <si>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</si>
  <si>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</si>
  <si>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</si>
  <si>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</si>
  <si>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</si>
  <si>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</si>
  <si>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</si>
  <si>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</si>
  <si>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</si>
  <si>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</si>
  <si>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</si>
  <si>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</si>
  <si>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</si>
  <si>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</si>
  <si>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</si>
  <si>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</si>
  <si>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</si>
  <si>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</si>
  <si>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</si>
  <si>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</si>
  <si>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</si>
  <si>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</si>
  <si>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</si>
  <si>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</si>
  <si>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</si>
  <si>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</si>
  <si>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</si>
  <si>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</si>
  <si>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</si>
  <si>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</si>
  <si>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</si>
  <si>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</si>
  <si>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</si>
  <si>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</si>
  <si>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</si>
  <si>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</si>
  <si>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</si>
  <si>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</si>
  <si>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</si>
  <si>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</si>
  <si>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</si>
  <si>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</si>
  <si>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</si>
  <si>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</si>
  <si>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</si>
  <si>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</si>
  <si>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</si>
  <si>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</si>
  <si>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</si>
  <si>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</si>
  <si>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</si>
  <si>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</si>
  <si>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</si>
  <si>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</si>
  <si>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</si>
  <si>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</si>
  <si>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</si>
  <si>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</si>
  <si>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</si>
  <si>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</si>
  <si>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</si>
  <si>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</si>
  <si>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</si>
  <si>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</si>
  <si>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</si>
  <si>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</si>
  <si>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</si>
  <si>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</si>
  <si>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</si>
  <si>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</si>
  <si>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</si>
  <si>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</si>
  <si>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</si>
  <si>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</si>
  <si>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</si>
  <si>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</si>
  <si>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</si>
  <si>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</si>
  <si>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</si>
  <si>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</si>
  <si>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</si>
  <si>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</si>
  <si>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</si>
  <si>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</si>
  <si>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</si>
  <si>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</si>
  <si>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</si>
  <si>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</si>
  <si>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</si>
  <si>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</si>
  <si>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</si>
  <si>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</si>
  <si>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</si>
  <si>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</si>
  <si>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</si>
  <si>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</si>
  <si>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</si>
  <si>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</si>
  <si>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</si>
  <si>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</si>
  <si>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</si>
  <si>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</si>
  <si>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</si>
  <si>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</si>
  <si>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</si>
  <si>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</si>
  <si>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</si>
  <si>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</si>
  <si>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</si>
  <si>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</si>
  <si>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</si>
  <si>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</si>
  <si>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</si>
  <si>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</si>
  <si>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</si>
  <si>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</si>
  <si>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</si>
  <si>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</si>
  <si>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</si>
  <si>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</si>
  <si>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</si>
  <si>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</si>
  <si>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</si>
  <si>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</si>
  <si>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</si>
  <si>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</si>
  <si>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</si>
  <si>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</si>
  <si>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</si>
  <si>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</si>
  <si>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</si>
  <si>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</si>
  <si>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</si>
  <si>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</si>
  <si>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</si>
  <si>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</si>
  <si>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</si>
  <si>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</si>
  <si>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</si>
  <si>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</si>
  <si>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</si>
  <si>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</si>
  <si>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</si>
  <si>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</si>
  <si>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</si>
  <si>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</si>
  <si>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</si>
  <si>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</si>
  <si>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</si>
  <si>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</si>
  <si>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</si>
  <si>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</si>
  <si>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</si>
  <si>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</si>
  <si>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</si>
  <si>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</si>
  <si>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</si>
  <si>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</si>
  <si>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</si>
  <si>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</si>
  <si>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</si>
  <si>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</si>
  <si>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</si>
  <si>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</si>
  <si>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</si>
  <si>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</si>
  <si>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</si>
  <si>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</si>
  <si>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</si>
  <si>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</si>
  <si>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</si>
  <si>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</si>
  <si>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</si>
  <si>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</si>
  <si>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</si>
  <si>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</si>
  <si>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</si>
  <si>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</si>
  <si>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</si>
  <si>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</si>
  <si>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</si>
  <si>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</si>
  <si>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</si>
  <si>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</si>
  <si>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</si>
  <si>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</si>
  <si>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</si>
  <si>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</si>
  <si>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</si>
  <si>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</si>
  <si>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</si>
  <si>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</si>
  <si>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</si>
  <si>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</si>
  <si>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</si>
  <si>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</si>
  <si>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</si>
  <si>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</si>
  <si>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</si>
  <si>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</si>
  <si>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</si>
  <si>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</si>
  <si>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</si>
  <si>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</si>
  <si>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</si>
  <si>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</si>
  <si>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</si>
  <si>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</si>
  <si>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</si>
  <si>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</si>
  <si>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</si>
  <si>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</si>
  <si>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</si>
  <si>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</si>
  <si>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</si>
  <si>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</si>
  <si>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</si>
  <si>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</si>
  <si>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</si>
  <si>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</si>
  <si>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</si>
  <si>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</si>
  <si>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</si>
  <si>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</si>
  <si>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</si>
  <si>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</si>
  <si>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</si>
  <si>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</si>
  <si>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</si>
  <si>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</si>
  <si>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</si>
  <si>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</si>
  <si>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</si>
  <si>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</si>
  <si>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</si>
  <si>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</si>
  <si>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</si>
  <si>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</si>
  <si>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</si>
  <si>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</si>
  <si>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</si>
  <si>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</si>
  <si>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</si>
  <si>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</si>
  <si>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</si>
  <si>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</si>
  <si>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</si>
  <si>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</si>
  <si>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</si>
  <si>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</si>
  <si>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</si>
  <si>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</si>
  <si>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</si>
  <si>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</si>
  <si>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</si>
  <si>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</si>
  <si>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</si>
  <si>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</si>
  <si>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</si>
  <si>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</si>
  <si>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</si>
  <si>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</si>
  <si>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</si>
  <si>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</si>
  <si>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</si>
  <si>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</si>
  <si>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</si>
  <si>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</si>
  <si>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</si>
  <si>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</si>
  <si>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</si>
  <si>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</si>
  <si>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</si>
  <si>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</si>
  <si>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</si>
  <si>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</si>
  <si>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</si>
  <si>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</si>
  <si>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</si>
  <si>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</si>
  <si>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</si>
  <si>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</si>
  <si>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</si>
  <si>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</si>
  <si>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</si>
  <si>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</si>
  <si>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</si>
  <si>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</si>
  <si>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</si>
  <si>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</si>
  <si>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</si>
  <si>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</si>
  <si>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</si>
  <si>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</si>
  <si>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</si>
  <si>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</si>
  <si>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</si>
  <si>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</si>
  <si>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</si>
  <si>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</si>
  <si>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</si>
  <si>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</si>
  <si>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</si>
  <si>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</si>
  <si>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</si>
  <si>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</si>
  <si>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</si>
  <si>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</si>
  <si>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</si>
  <si>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</si>
  <si>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</si>
  <si>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</si>
  <si>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</si>
  <si>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</si>
  <si>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</si>
  <si>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</si>
  <si>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</si>
  <si>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</si>
  <si>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</si>
  <si>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</si>
  <si>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</si>
  <si>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</si>
  <si>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</si>
  <si>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</si>
  <si>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</si>
  <si>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</si>
  <si>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</si>
  <si>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</si>
  <si>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</si>
  <si>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</si>
  <si>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</si>
  <si>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</si>
  <si>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</si>
  <si>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</si>
  <si>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</si>
  <si>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</si>
  <si>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</si>
  <si>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</si>
  <si>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</si>
  <si>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</si>
  <si>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</si>
  <si>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</si>
  <si>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</si>
  <si>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</si>
  <si>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</si>
  <si>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</si>
  <si>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</si>
  <si>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</si>
  <si>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</si>
  <si>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</si>
  <si>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</si>
  <si>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</si>
  <si>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</si>
  <si>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</si>
  <si>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</si>
  <si>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</si>
  <si>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</si>
  <si>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</si>
  <si>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</si>
  <si>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</si>
  <si>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</si>
  <si>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</si>
  <si>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</si>
  <si>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</si>
  <si>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</si>
  <si>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</si>
  <si>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</si>
  <si>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</si>
  <si>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</si>
  <si>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</si>
  <si>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</si>
  <si>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</si>
  <si>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</si>
  <si>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</si>
  <si>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</si>
  <si>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</si>
  <si>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</si>
  <si>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</si>
  <si>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</si>
  <si>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</si>
  <si>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</si>
  <si>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</si>
  <si>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</si>
  <si>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</si>
  <si>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</si>
  <si>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</si>
  <si>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</si>
  <si>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</si>
  <si>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</si>
  <si>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</si>
  <si>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</si>
  <si>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</si>
  <si>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</si>
  <si>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</si>
  <si>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</si>
  <si>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</si>
  <si>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</si>
  <si>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</si>
  <si>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</si>
  <si>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</si>
  <si>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</si>
  <si>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</si>
  <si>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</si>
  <si>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</si>
  <si>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</si>
  <si>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</si>
  <si>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</si>
  <si>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</si>
  <si>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</si>
  <si>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</si>
  <si>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</si>
  <si>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</si>
  <si>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</si>
  <si>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</si>
  <si>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</si>
  <si>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</si>
  <si>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</si>
  <si>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</si>
  <si>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</si>
  <si>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</si>
  <si>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</si>
  <si>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</si>
  <si>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</si>
  <si>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</si>
  <si>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</si>
  <si>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</si>
  <si>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</si>
  <si>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</si>
  <si>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</si>
  <si>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</si>
  <si>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</si>
  <si>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</si>
  <si>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</si>
  <si>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</si>
  <si>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</si>
  <si>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</si>
  <si>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</si>
  <si>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</si>
  <si>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</si>
  <si>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</si>
  <si>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</si>
  <si>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</si>
  <si>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</si>
  <si>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</si>
  <si>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</si>
  <si>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</si>
  <si>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</si>
  <si>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</si>
  <si>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</si>
  <si>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</si>
  <si>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</si>
  <si>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</si>
  <si>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</si>
  <si>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</si>
  <si>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</si>
  <si>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</si>
  <si>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</si>
  <si>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</si>
  <si>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</si>
  <si>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</si>
  <si>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</si>
  <si>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</si>
  <si>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</si>
  <si>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</si>
  <si>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</si>
  <si>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</si>
  <si>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</si>
  <si>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</si>
  <si>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</si>
  <si>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</si>
  <si>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</si>
  <si>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</si>
  <si>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</si>
  <si>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</si>
  <si>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</si>
  <si>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</si>
  <si>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</si>
  <si>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</si>
  <si>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</si>
  <si>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</si>
  <si>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</si>
  <si>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</si>
  <si>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</si>
  <si>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</si>
  <si>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</si>
  <si>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</si>
  <si>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</si>
  <si>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</si>
  <si>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</si>
  <si>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</si>
  <si>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</si>
  <si>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</si>
  <si>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</si>
  <si>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</si>
  <si>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</si>
  <si>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</si>
  <si>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</si>
  <si>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</si>
  <si>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</si>
  <si>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</si>
  <si>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</si>
  <si>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</si>
  <si>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</si>
  <si>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</si>
  <si>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</si>
  <si>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</si>
  <si>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</si>
  <si>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</si>
  <si>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</si>
  <si>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</si>
  <si>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</si>
  <si>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</si>
  <si>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</si>
  <si>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</si>
  <si>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</si>
  <si>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</si>
  <si>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</si>
  <si>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</si>
  <si>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</si>
  <si>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</si>
  <si>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</si>
  <si>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</si>
  <si>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</si>
  <si>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</si>
  <si>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</si>
  <si>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</si>
  <si>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</si>
  <si>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</si>
  <si>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</si>
  <si>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</si>
  <si>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</si>
  <si>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</si>
  <si>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</si>
  <si>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</si>
  <si>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</si>
  <si>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</si>
  <si>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</si>
  <si>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</si>
  <si>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</si>
  <si>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</si>
  <si>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</si>
  <si>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</si>
  <si>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</si>
  <si>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</si>
  <si>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</si>
  <si>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</si>
  <si>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</si>
  <si>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</si>
  <si>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</si>
  <si>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</si>
  <si>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</si>
  <si>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</si>
  <si>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</si>
  <si>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</si>
  <si>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</si>
  <si>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</si>
  <si>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</si>
  <si>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</si>
  <si>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</si>
  <si>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</si>
  <si>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</si>
  <si>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</si>
  <si>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</si>
  <si>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</si>
  <si>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</si>
  <si>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</si>
  <si>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</si>
  <si>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</si>
  <si>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</si>
  <si>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</si>
  <si>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</si>
  <si>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</si>
  <si>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</si>
  <si>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</si>
  <si>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</si>
  <si>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</si>
  <si>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</si>
  <si>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</si>
  <si>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</si>
  <si>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</si>
  <si>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</si>
  <si>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</si>
  <si>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</si>
  <si>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</si>
  <si>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</si>
  <si>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</si>
  <si>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</si>
  <si>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</si>
  <si>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</si>
  <si>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</si>
  <si>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</si>
  <si>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</si>
  <si>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</si>
  <si>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</si>
  <si>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</si>
  <si>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</si>
  <si>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</si>
  <si>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</si>
  <si>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</si>
  <si>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</si>
  <si>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</si>
  <si>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</si>
  <si>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</si>
  <si>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</si>
  <si>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</si>
  <si>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</si>
  <si>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</si>
  <si>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</si>
  <si>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</si>
  <si>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</si>
  <si>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</si>
  <si>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</si>
  <si>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</si>
  <si>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</si>
  <si>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</si>
  <si>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</si>
  <si>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</si>
  <si>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</si>
  <si>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</si>
  <si>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</si>
  <si>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</si>
  <si>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</si>
  <si>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</si>
  <si>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</si>
  <si>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</si>
  <si>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</si>
  <si>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</si>
  <si>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</si>
  <si>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</si>
  <si>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</si>
  <si>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</si>
  <si>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</si>
  <si>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</si>
  <si>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</si>
  <si>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</si>
  <si>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</si>
  <si>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</si>
  <si>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</si>
  <si>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</si>
  <si>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</si>
  <si>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</si>
  <si>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</si>
  <si>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</si>
  <si>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</si>
  <si>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</si>
  <si>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</si>
  <si>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</si>
  <si>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</si>
  <si>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</si>
  <si>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</si>
  <si>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</si>
  <si>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</si>
  <si>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</si>
  <si>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</si>
  <si>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</si>
  <si>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</si>
  <si>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</si>
  <si>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</si>
  <si>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</si>
  <si>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</si>
  <si>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</si>
  <si>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</si>
  <si>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</si>
  <si>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</si>
  <si>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</si>
  <si>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</si>
  <si>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</si>
  <si>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</si>
  <si>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</si>
  <si>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</si>
  <si>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</si>
  <si>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</si>
  <si>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</si>
  <si>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</si>
  <si>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</si>
  <si>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</si>
  <si>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</si>
  <si>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</si>
  <si>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</si>
  <si>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</si>
  <si>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</si>
  <si>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</si>
  <si>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</si>
  <si>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</si>
  <si>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</si>
  <si>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</si>
  <si>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</si>
  <si>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</si>
  <si>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</si>
  <si>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</si>
  <si>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</si>
  <si>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</si>
  <si>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</si>
  <si>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</si>
  <si>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</si>
  <si>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</si>
  <si>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</si>
  <si>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</si>
  <si>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</si>
  <si>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</si>
  <si>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</si>
  <si>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</si>
  <si>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</si>
  <si>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</si>
  <si>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</si>
  <si>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</si>
  <si>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</si>
  <si>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</si>
  <si>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</si>
  <si>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</si>
  <si>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</si>
  <si>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</si>
  <si>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</si>
  <si>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</si>
  <si>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</si>
  <si>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</si>
  <si>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</si>
  <si>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</si>
  <si>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</si>
  <si>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</si>
  <si>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</si>
  <si>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</si>
  <si>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</si>
  <si>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</si>
  <si>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</si>
  <si>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</si>
  <si>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</si>
  <si>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</si>
  <si>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</si>
  <si>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</si>
  <si>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</si>
  <si>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</si>
  <si>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</si>
  <si>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</si>
  <si>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</si>
  <si>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</si>
  <si>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</si>
  <si>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</si>
  <si>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</si>
  <si>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</si>
  <si>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</si>
  <si>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</si>
  <si>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</si>
  <si>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</si>
  <si>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</si>
  <si>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</si>
  <si>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</si>
  <si>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</si>
  <si>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</si>
  <si>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</si>
  <si>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</si>
  <si>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</si>
  <si>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</si>
  <si>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</si>
  <si>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</si>
  <si>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</si>
  <si>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</si>
  <si>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</si>
  <si>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</si>
  <si>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</si>
  <si>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</si>
  <si>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</si>
  <si>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</si>
  <si>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</si>
  <si>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</si>
  <si>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</si>
  <si>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</si>
  <si>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</si>
  <si>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</si>
  <si>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</si>
  <si>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</si>
  <si>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</si>
  <si>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</si>
  <si>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</si>
  <si>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</si>
  <si>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</si>
  <si>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</si>
  <si>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</si>
  <si>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</si>
  <si>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</si>
  <si>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</si>
  <si>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</si>
  <si>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</si>
  <si>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</si>
  <si>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</si>
  <si>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</si>
  <si>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</si>
  <si>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</si>
  <si>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</si>
  <si>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</si>
  <si>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</si>
  <si>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</si>
  <si>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</si>
  <si>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</si>
  <si>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</si>
  <si>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</si>
  <si>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</si>
  <si>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</si>
  <si>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</si>
  <si>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</si>
  <si>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</si>
  <si>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</si>
  <si>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</si>
  <si>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</si>
  <si>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</si>
  <si>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</si>
  <si>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</si>
  <si>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</si>
  <si>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</si>
  <si>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</si>
  <si>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</si>
  <si>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</si>
  <si>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</si>
  <si>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</si>
  <si>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</si>
  <si>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</si>
  <si>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</si>
  <si>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</si>
  <si>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</si>
  <si>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</si>
  <si>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</si>
  <si>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</si>
  <si>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</si>
  <si>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</si>
  <si>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</si>
  <si>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</si>
  <si>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</si>
  <si>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</si>
  <si>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</si>
  <si>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</si>
  <si>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</si>
  <si>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</si>
  <si>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</si>
  <si>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</si>
  <si>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</si>
  <si>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</si>
  <si>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</si>
  <si>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</si>
  <si>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</si>
  <si>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</si>
  <si>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</si>
  <si>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</si>
  <si>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</si>
  <si>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</si>
  <si>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</si>
  <si>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</si>
  <si>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</si>
  <si>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</si>
  <si>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</si>
  <si>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</si>
  <si>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</si>
  <si>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</si>
  <si>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</si>
  <si>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</si>
  <si>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</si>
  <si>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</si>
  <si>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</si>
  <si>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</si>
  <si>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</si>
  <si>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</si>
  <si>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</si>
  <si>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</si>
  <si>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</si>
  <si>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</si>
  <si>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</si>
  <si>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</si>
  <si>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2118</t>
  </si>
  <si>
    <t>COMU</t>
  </si>
  <si>
    <t>Nonresidential demos (nr_demo2)</t>
  </si>
  <si>
    <t>Demolition permits issued for nonresidential uses, January - July 2023</t>
  </si>
  <si>
    <t>Source: New Jersey Department of Community Affairs, 09/08/2023</t>
  </si>
  <si>
    <t>1114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</si>
  <si>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</si>
  <si>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</si>
  <si>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</si>
  <si>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</si>
  <si>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</si>
  <si>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</si>
  <si>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</si>
  <si>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</si>
  <si>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</si>
  <si>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</si>
  <si>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</si>
  <si>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</si>
  <si>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</si>
  <si>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</si>
  <si>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</si>
  <si>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</si>
  <si>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</si>
  <si>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</si>
  <si>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</si>
  <si>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</si>
  <si>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</si>
  <si>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</si>
  <si>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</si>
  <si>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</si>
  <si>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</si>
  <si>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</si>
  <si>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EAST RUTHERFORD BORO</t>
  </si>
  <si>
    <t>EDGEWATER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</si>
  <si>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</si>
  <si>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</si>
  <si>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</si>
  <si>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</si>
  <si>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</si>
  <si>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</si>
  <si>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</si>
  <si>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</si>
  <si>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</si>
  <si>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</si>
  <si>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LITTLE FERRY BORO</t>
  </si>
  <si>
    <t>LODI BORO</t>
  </si>
  <si>
    <t>LYNDHURST TWP</t>
  </si>
  <si>
    <t>MAHWAH TWP</t>
  </si>
  <si>
    <t>MAYWOOD BORO</t>
  </si>
  <si>
    <t>MIDLAND PARK BORO</t>
  </si>
  <si>
    <t>NORTH ARLINGTON BORO</t>
  </si>
  <si>
    <t>ORADELL BORO</t>
  </si>
  <si>
    <t>PARAMUS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</si>
  <si>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</si>
  <si>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</si>
  <si>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</si>
  <si>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</si>
  <si>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</si>
  <si>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</si>
  <si>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RUTHERFORD BORO</t>
  </si>
  <si>
    <t>SADDLE RIVER BORO</t>
  </si>
  <si>
    <t>SOUTH HACKENSACK TWP</t>
  </si>
  <si>
    <t>TEANECK TWP</t>
  </si>
  <si>
    <t>UPPER SADDLE RIVER BORO</t>
  </si>
  <si>
    <t>WALDWICK BORO</t>
  </si>
  <si>
    <t>WALLINGTON BORO</t>
  </si>
  <si>
    <t>WESTWOOD BORO</t>
  </si>
  <si>
    <t>WOODCLIFF LAKE BORO</t>
  </si>
  <si>
    <t>WYCKOFF TWP</t>
  </si>
  <si>
    <t>BORDENTOWN CITY</t>
  </si>
  <si>
    <t>BORDENTOWN TWP</t>
  </si>
  <si>
    <t>BURLINGTON TWP</t>
  </si>
  <si>
    <t>CINNAMINSON TWP</t>
  </si>
  <si>
    <t>DELRAN TWP</t>
  </si>
  <si>
    <t>EASTAMPTON TWP</t>
  </si>
  <si>
    <t>EDGEWATER PARK TWP</t>
  </si>
  <si>
    <t>EVESHAM TWP</t>
  </si>
  <si>
    <t>FLORENCE TWP</t>
  </si>
  <si>
    <t>LUMBERTON TWP</t>
  </si>
  <si>
    <t>MANSFIELD TWP</t>
  </si>
  <si>
    <t>MEDFORD TWP</t>
  </si>
  <si>
    <t>MOORESTOWN TWP</t>
  </si>
  <si>
    <t>MOUNT HOLLY TWP</t>
  </si>
  <si>
    <t>MOUNT LAUREL TWP</t>
  </si>
  <si>
    <t>NORTH HANOVER TWP</t>
  </si>
  <si>
    <t>PEMBERTON TWP</t>
  </si>
  <si>
    <t>SHAMONG TWP</t>
  </si>
  <si>
    <t>SOUTHAMPTON TWP</t>
  </si>
  <si>
    <t>TABERNACLE TWP</t>
  </si>
  <si>
    <t>WESTAMPTON TWP</t>
  </si>
  <si>
    <t>WRIGHTSTOWN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</si>
  <si>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</si>
  <si>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</si>
  <si>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</si>
  <si>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</si>
  <si>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</si>
  <si>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</si>
  <si>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</si>
  <si>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GLOUCESTER TWP</t>
  </si>
  <si>
    <t>HADDONFIELD BORO</t>
  </si>
  <si>
    <t>MAGNOLIA BORO</t>
  </si>
  <si>
    <t>PENNSAUKEN TWP</t>
  </si>
  <si>
    <t>STRATFORD BORO</t>
  </si>
  <si>
    <t>VOORHEES TWP</t>
  </si>
  <si>
    <t>WATERFORD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</si>
  <si>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</si>
  <si>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</si>
  <si>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</si>
  <si>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</si>
  <si>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</si>
  <si>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</si>
  <si>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</si>
  <si>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</si>
  <si>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</si>
  <si>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</si>
  <si>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</si>
  <si>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</si>
  <si>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</si>
  <si>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</si>
  <si>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</si>
  <si>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</si>
  <si>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</si>
  <si>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HOPEWELL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</si>
  <si>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</si>
  <si>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</si>
  <si>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</si>
  <si>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</si>
  <si>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</si>
  <si>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</si>
  <si>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ESSEX FELLS BORO</t>
  </si>
  <si>
    <t>FAIRFIELD BORO</t>
  </si>
  <si>
    <t>IRVINGTON TOWN</t>
  </si>
  <si>
    <t>LIVINGSTON TWP</t>
  </si>
  <si>
    <t>MILLBURN TWP</t>
  </si>
  <si>
    <t>MONTCLAIR TOWN</t>
  </si>
  <si>
    <t>NEWARK CITY</t>
  </si>
  <si>
    <t>NUTLEY TOWN</t>
  </si>
  <si>
    <t>ORANGE CITY</t>
  </si>
  <si>
    <t>ROSELAND BORO</t>
  </si>
  <si>
    <t>SOUTH ORANGE VILLAGE</t>
  </si>
  <si>
    <t>WEST CALDWELL BORO</t>
  </si>
  <si>
    <t>WEST ORANGE TOWN</t>
  </si>
  <si>
    <t>DEPTFORD TWP</t>
  </si>
  <si>
    <t>ELK TWP</t>
  </si>
  <si>
    <t>FRANKLIN TWP</t>
  </si>
  <si>
    <t>GLASSBORO BORO</t>
  </si>
  <si>
    <t>GREENWICH TWP</t>
  </si>
  <si>
    <t>LOGAN TWP</t>
  </si>
  <si>
    <t>MANTUA TWP</t>
  </si>
  <si>
    <t>MONROE TWP</t>
  </si>
  <si>
    <t>NEWFIELD BORO</t>
  </si>
  <si>
    <t>PAULSBORO BORO</t>
  </si>
  <si>
    <t>PITMAN BORO</t>
  </si>
  <si>
    <t>SOUTH HARRISON TWP</t>
  </si>
  <si>
    <t>WASHINGTON TWP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</si>
  <si>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</si>
  <si>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</si>
  <si>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</si>
  <si>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</si>
  <si>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</si>
  <si>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</si>
  <si>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</si>
  <si>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HOBOKEN CITY</t>
  </si>
  <si>
    <t>JERSEY CITY</t>
  </si>
  <si>
    <t>KEARNY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</si>
  <si>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</si>
  <si>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</si>
  <si>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</si>
  <si>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</si>
  <si>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</si>
  <si>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</si>
  <si>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</si>
  <si>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</si>
  <si>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EAST AMWELL TWP</t>
  </si>
  <si>
    <t>FLEMINGTON BORO</t>
  </si>
  <si>
    <t>GLEN GARDNER BORO</t>
  </si>
  <si>
    <t>HAMPTON BORO</t>
  </si>
  <si>
    <t>HOLLAND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</si>
  <si>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</si>
  <si>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</si>
  <si>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</si>
  <si>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</si>
  <si>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</si>
  <si>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</si>
  <si>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</si>
  <si>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EAST WINDSOR TWP</t>
  </si>
  <si>
    <t>EWING TWP</t>
  </si>
  <si>
    <t>HIGHTSTOWN BORO</t>
  </si>
  <si>
    <t>HOPEWELL BORO</t>
  </si>
  <si>
    <t>LAWRENCE TWP</t>
  </si>
  <si>
    <t>PENNINGTON BORO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</si>
  <si>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</si>
  <si>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</si>
  <si>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</si>
  <si>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</si>
  <si>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</si>
  <si>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</si>
  <si>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</si>
  <si>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</si>
  <si>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</si>
  <si>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</si>
  <si>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</si>
  <si>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</si>
  <si>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</si>
  <si>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</si>
  <si>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</si>
  <si>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</si>
  <si>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</si>
  <si>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</si>
  <si>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</si>
  <si>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</si>
  <si>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</si>
  <si>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</si>
  <si>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BELMAR BORO</t>
  </si>
  <si>
    <t>BRADLEY BEACH BORO</t>
  </si>
  <si>
    <t>COLTS NECK TOWNSHIP</t>
  </si>
  <si>
    <t>DEAL BORO</t>
  </si>
  <si>
    <t>ENGLISHTOWN BORO</t>
  </si>
  <si>
    <t>FARMINGDALE BORO</t>
  </si>
  <si>
    <t>FREEHOLD BORO</t>
  </si>
  <si>
    <t>FREEHOLD TWP</t>
  </si>
  <si>
    <t>HIGHLANDS BORO</t>
  </si>
  <si>
    <t>HOWELL TWP</t>
  </si>
  <si>
    <t>KEANSBURG BORO</t>
  </si>
  <si>
    <t>KEYPORT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</si>
  <si>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</si>
  <si>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</si>
  <si>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</si>
  <si>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</si>
  <si>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</si>
  <si>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</si>
  <si>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</si>
  <si>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</si>
  <si>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</si>
  <si>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</si>
  <si>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</si>
  <si>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</si>
  <si>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</si>
  <si>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</si>
  <si>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</si>
  <si>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</si>
  <si>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SEA GIRT BORO</t>
  </si>
  <si>
    <t>SHREWSBURY BORO</t>
  </si>
  <si>
    <t>LAKE COMO BORO</t>
  </si>
  <si>
    <t>UPPER FREEHOLD TWP</t>
  </si>
  <si>
    <t>WALL TWP</t>
  </si>
  <si>
    <t>BOONTON TOWN</t>
  </si>
  <si>
    <t>BOONTON TWP</t>
  </si>
  <si>
    <t>BUTLER BORO</t>
  </si>
  <si>
    <t>CHATHAM BORO</t>
  </si>
  <si>
    <t>CHESTER BORO</t>
  </si>
  <si>
    <t>CHESTER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</si>
  <si>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</si>
  <si>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</si>
  <si>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</si>
  <si>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</si>
  <si>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</si>
  <si>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</si>
  <si>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</si>
  <si>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</si>
  <si>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</si>
  <si>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</si>
  <si>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</si>
  <si>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</si>
  <si>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</si>
  <si>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</si>
  <si>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</si>
  <si>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</si>
  <si>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</si>
  <si>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</si>
  <si>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</si>
  <si>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</si>
  <si>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</si>
  <si>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</si>
  <si>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</si>
  <si>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</si>
  <si>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</si>
  <si>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BEACH HAVEN BORO</t>
  </si>
  <si>
    <t>BRICK TWP</t>
  </si>
  <si>
    <t>DOVER TWP</t>
  </si>
  <si>
    <t>JACKSON TWP</t>
  </si>
  <si>
    <t>LACEY TWP</t>
  </si>
  <si>
    <t>LAKEWOOD TWP</t>
  </si>
  <si>
    <t>LITTLE EGG HARBOR TWP</t>
  </si>
  <si>
    <t>LONG BEACH TWP</t>
  </si>
  <si>
    <t>MANCHESTER TWP</t>
  </si>
  <si>
    <t>PLUMSTED TWP</t>
  </si>
  <si>
    <t>POINT PLEASANT BORO</t>
  </si>
  <si>
    <t>POINT PLEASANT BEACH BORO</t>
  </si>
  <si>
    <t>SEASIDE HEIGHTS BORO</t>
  </si>
  <si>
    <t>STAFFORD TWP</t>
  </si>
  <si>
    <t>TWP OF BARNEGAT</t>
  </si>
  <si>
    <t>BLOOMINGDALE BORO</t>
  </si>
  <si>
    <t>CLIFTON CITY</t>
  </si>
  <si>
    <t>LITTLE FALLS TWP</t>
  </si>
  <si>
    <t>NORTH HALEDON BORO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</si>
  <si>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</si>
  <si>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</si>
  <si>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</si>
  <si>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</si>
  <si>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</si>
  <si>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</si>
  <si>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</si>
  <si>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</si>
  <si>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</si>
  <si>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MANNINGTON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</si>
  <si>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</si>
  <si>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</si>
  <si>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</si>
  <si>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</si>
  <si>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</si>
  <si>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</si>
  <si>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</si>
  <si>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</si>
  <si>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</si>
  <si>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</si>
  <si>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</si>
  <si>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</si>
  <si>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</si>
  <si>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</si>
  <si>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</si>
  <si>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</si>
  <si>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</si>
  <si>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</si>
  <si>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</si>
  <si>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</si>
  <si>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</si>
  <si>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</si>
  <si>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ROCKY HILL BORO</t>
  </si>
  <si>
    <t>SOMERVILLE BORO</t>
  </si>
  <si>
    <t>WARREN TWP</t>
  </si>
  <si>
    <t>WATCHUNG BORO</t>
  </si>
  <si>
    <t>ANDOVER TWP</t>
  </si>
  <si>
    <t>BYRAM TWP</t>
  </si>
  <si>
    <t>FRANKLIN BORO</t>
  </si>
  <si>
    <t>FREDON TWP</t>
  </si>
  <si>
    <t>HAMBURG BORO</t>
  </si>
  <si>
    <t>HARDYSTON TWP</t>
  </si>
  <si>
    <t>HOPATCONG BORO</t>
  </si>
  <si>
    <t>LAFAYETTE TWP</t>
  </si>
  <si>
    <t>MONTAGUE TWP</t>
  </si>
  <si>
    <t>NEWTON TOWN</t>
  </si>
  <si>
    <t>OGDENSBURG BORO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</si>
  <si>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</si>
  <si>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</si>
  <si>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</si>
  <si>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</si>
  <si>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</si>
  <si>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</si>
  <si>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</si>
  <si>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</si>
  <si>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</si>
  <si>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</si>
  <si>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</si>
  <si>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</si>
  <si>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</si>
  <si>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</si>
  <si>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</si>
  <si>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</si>
  <si>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</si>
  <si>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</si>
  <si>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</si>
  <si>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</si>
  <si>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</si>
  <si>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SPRINGFIELD TWP</t>
  </si>
  <si>
    <t>SUMMIT CITY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</si>
  <si>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</si>
  <si>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</si>
  <si>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</si>
  <si>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</si>
  <si>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</si>
  <si>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</si>
  <si>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</si>
  <si>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</si>
  <si>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</si>
  <si>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</si>
  <si>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</si>
  <si>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</si>
  <si>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</si>
  <si>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</si>
  <si>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</si>
  <si>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20230907</t>
  </si>
  <si>
    <t>20231010</t>
  </si>
  <si>
    <t>20230807</t>
  </si>
  <si>
    <t>20231108</t>
  </si>
  <si>
    <t>Missing Data</t>
  </si>
  <si>
    <t>See Pine Hill</t>
  </si>
  <si>
    <t>See Princeton(1114)</t>
  </si>
  <si>
    <t>20230918</t>
  </si>
  <si>
    <t>20230707</t>
  </si>
  <si>
    <t>st bldgs</t>
  </si>
  <si>
    <t>See Princeton (1114)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</si>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</sst>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49" fontId="48" fillId="2" borderId="0" xfId="0" applyNumberFormat="1" applyFont="1" applyAlignment="1">
      <alignment horizontal="center"/>
    </xf>
    <xf numFmtId="0" fontId="0" fillId="2" borderId="0" xfId="0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46" fillId="0" borderId="0" xfId="55" applyFont="1" applyAlignment="1" applyProtection="1">
      <alignment horizontal="left"/>
      <protection locked="0"/>
    </xf>
    <xf numFmtId="0" fontId="48" fillId="2" borderId="0" xfId="0" applyFont="1" applyAlignment="1">
      <alignment/>
    </xf>
    <xf numFmtId="0" fontId="46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1" sqref="A31:V598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8" customWidth="1"/>
    <col min="23" max="23" width="8.88671875" style="41" customWidth="1"/>
  </cols>
  <sheetData>
    <row r="1" spans="1:21" ht="15.75">
      <c r="A1" s="3" t="s">
        <v>1748</v>
      </c>
      <c r="F1"/>
      <c r="U1" s="1"/>
    </row>
    <row r="2" spans="1:23" s="12" customFormat="1" ht="12.75">
      <c r="A2" s="12" t="s">
        <v>1749</v>
      </c>
      <c r="U2" s="1"/>
      <c r="V2" s="49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9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0"/>
      <c r="W5" s="43"/>
    </row>
    <row r="6" spans="1:23" s="13" customFormat="1" ht="13.5" thickBot="1">
      <c r="A6" s="5" t="s">
        <v>318</v>
      </c>
      <c r="B6" s="21" t="s">
        <v>316</v>
      </c>
      <c r="C6" s="31" t="s">
        <v>1743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5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1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65</v>
      </c>
      <c r="U7" s="26"/>
      <c r="V7" s="51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32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4</v>
      </c>
      <c r="K8" s="18">
        <f t="shared" si="1"/>
        <v>0</v>
      </c>
      <c r="L8" s="18">
        <f t="shared" si="1"/>
        <v>0</v>
      </c>
      <c r="M8" s="18">
        <f t="shared" si="1"/>
        <v>4</v>
      </c>
      <c r="N8" s="18">
        <f t="shared" si="1"/>
        <v>8</v>
      </c>
      <c r="O8" s="18">
        <f t="shared" si="1"/>
        <v>1</v>
      </c>
      <c r="P8" s="18">
        <f t="shared" si="1"/>
        <v>3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277</v>
      </c>
      <c r="U8" s="26"/>
      <c r="V8" s="51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21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1</v>
      </c>
      <c r="S9" s="18">
        <f t="shared" si="2"/>
        <v>1</v>
      </c>
      <c r="T9" s="18">
        <f t="shared" si="2"/>
        <v>105</v>
      </c>
      <c r="U9" s="26"/>
      <c r="V9" s="51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17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3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84</v>
      </c>
      <c r="U10" s="26"/>
      <c r="V10" s="51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7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3</v>
      </c>
      <c r="J11" s="18">
        <f t="shared" si="4"/>
        <v>1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1</v>
      </c>
      <c r="O11" s="18">
        <f t="shared" si="4"/>
        <v>0</v>
      </c>
      <c r="P11" s="18">
        <f t="shared" si="4"/>
        <v>1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14</v>
      </c>
      <c r="U11" s="26"/>
      <c r="V11" s="51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41</v>
      </c>
      <c r="U12" s="26"/>
      <c r="V12" s="51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21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381</v>
      </c>
      <c r="U13" s="26"/>
      <c r="V13" s="51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7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1</v>
      </c>
      <c r="M14" s="18">
        <f t="shared" si="7"/>
        <v>5</v>
      </c>
      <c r="N14" s="18">
        <f t="shared" si="7"/>
        <v>0</v>
      </c>
      <c r="O14" s="18">
        <f t="shared" si="7"/>
        <v>0</v>
      </c>
      <c r="P14" s="18">
        <f t="shared" si="7"/>
        <v>19</v>
      </c>
      <c r="Q14" s="18">
        <f t="shared" si="7"/>
        <v>0</v>
      </c>
      <c r="R14" s="18">
        <f t="shared" si="7"/>
        <v>2</v>
      </c>
      <c r="S14" s="18">
        <f t="shared" si="7"/>
        <v>1</v>
      </c>
      <c r="T14" s="18">
        <f t="shared" si="7"/>
        <v>77</v>
      </c>
      <c r="U14" s="26"/>
      <c r="V14" s="51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7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23</v>
      </c>
      <c r="N15" s="18">
        <f t="shared" si="8"/>
        <v>1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114</v>
      </c>
      <c r="U15" s="26"/>
      <c r="V15" s="51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6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84</v>
      </c>
      <c r="U16" s="26"/>
      <c r="V16" s="51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54</v>
      </c>
      <c r="U17" s="26"/>
      <c r="V17" s="51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20</v>
      </c>
      <c r="G18" s="18">
        <f aca="true" t="shared" si="11" ref="G18:T18">SUM(G328:G352)</f>
        <v>3</v>
      </c>
      <c r="H18" s="18">
        <f t="shared" si="11"/>
        <v>1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174</v>
      </c>
      <c r="U18" s="26"/>
      <c r="V18" s="51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21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2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1</v>
      </c>
      <c r="T19" s="18">
        <f t="shared" si="12"/>
        <v>129</v>
      </c>
      <c r="U19" s="26"/>
      <c r="V19" s="51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456</v>
      </c>
      <c r="U20" s="26"/>
      <c r="V20" s="51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7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1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0</v>
      </c>
      <c r="P21" s="18">
        <f t="shared" si="14"/>
        <v>1</v>
      </c>
      <c r="Q21" s="18">
        <f t="shared" si="14"/>
        <v>2</v>
      </c>
      <c r="R21" s="18">
        <f t="shared" si="14"/>
        <v>0</v>
      </c>
      <c r="S21" s="18">
        <f t="shared" si="14"/>
        <v>4</v>
      </c>
      <c r="T21" s="18">
        <f t="shared" si="14"/>
        <v>102</v>
      </c>
      <c r="U21" s="26"/>
      <c r="V21" s="51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6</v>
      </c>
      <c r="G22" s="18">
        <f aca="true" t="shared" si="15" ref="G22:T22">SUM(G478:G493)</f>
        <v>4</v>
      </c>
      <c r="H22" s="18">
        <f t="shared" si="15"/>
        <v>0</v>
      </c>
      <c r="I22" s="18">
        <f t="shared" si="15"/>
        <v>0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9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232</v>
      </c>
      <c r="U22" s="26"/>
      <c r="V22" s="51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1</v>
      </c>
      <c r="S23" s="18">
        <f t="shared" si="16"/>
        <v>0</v>
      </c>
      <c r="T23" s="18">
        <f t="shared" si="16"/>
        <v>39</v>
      </c>
      <c r="U23" s="26"/>
      <c r="V23" s="51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1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0</v>
      </c>
      <c r="T24" s="18">
        <f t="shared" si="17"/>
        <v>100</v>
      </c>
      <c r="U24" s="26"/>
      <c r="V24" s="51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255</v>
      </c>
      <c r="U25" s="26"/>
      <c r="V25" s="51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14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244</v>
      </c>
      <c r="U26" s="26"/>
      <c r="V26" s="51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81</v>
      </c>
      <c r="U27" s="26"/>
      <c r="V27" s="51"/>
      <c r="W27" s="44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1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241</v>
      </c>
      <c r="G29" s="18">
        <f aca="true" t="shared" si="22" ref="G29:T29">SUM(G7:G28)</f>
        <v>30</v>
      </c>
      <c r="H29" s="18">
        <f t="shared" si="22"/>
        <v>2</v>
      </c>
      <c r="I29" s="18">
        <f t="shared" si="22"/>
        <v>17</v>
      </c>
      <c r="J29" s="18">
        <f t="shared" si="22"/>
        <v>19</v>
      </c>
      <c r="K29" s="18">
        <f t="shared" si="22"/>
        <v>3</v>
      </c>
      <c r="L29" s="18">
        <f t="shared" si="22"/>
        <v>1</v>
      </c>
      <c r="M29" s="18">
        <f t="shared" si="22"/>
        <v>59</v>
      </c>
      <c r="N29" s="18">
        <f t="shared" si="22"/>
        <v>13</v>
      </c>
      <c r="O29" s="18">
        <f t="shared" si="22"/>
        <v>5</v>
      </c>
      <c r="P29" s="18">
        <f t="shared" si="22"/>
        <v>36</v>
      </c>
      <c r="Q29" s="18">
        <f t="shared" si="22"/>
        <v>2</v>
      </c>
      <c r="R29" s="18">
        <f t="shared" si="22"/>
        <v>7</v>
      </c>
      <c r="S29" s="18">
        <f t="shared" si="22"/>
        <v>24</v>
      </c>
      <c r="T29" s="18">
        <f t="shared" si="22"/>
        <v>3108</v>
      </c>
      <c r="U29" s="26"/>
      <c r="V29" s="51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1"/>
    </row>
    <row r="31" spans="1:40" ht="1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2</v>
      </c>
      <c r="U31" s="27"/>
      <c r="V31" s="47" t="s">
        <v>2126</v>
      </c>
      <c r="W31" s="65"/>
      <c r="X31" s="65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66"/>
      <c r="AN31" s="30"/>
    </row>
    <row r="32" spans="1:40" ht="1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27"/>
      <c r="V32" s="47" t="s">
        <v>2127</v>
      </c>
      <c r="W32" s="65"/>
      <c r="X32" s="65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66"/>
      <c r="AN32" s="30"/>
    </row>
    <row r="33" spans="1:40" ht="1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7</v>
      </c>
      <c r="U33" s="27"/>
      <c r="V33" s="47" t="s">
        <v>2128</v>
      </c>
      <c r="W33" s="65"/>
      <c r="X33" s="65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66"/>
      <c r="AN33" s="30"/>
    </row>
    <row r="34" spans="1:40" ht="1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27"/>
      <c r="V34" s="47" t="s">
        <v>2126</v>
      </c>
      <c r="W34" s="65"/>
      <c r="X34" s="65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66"/>
      <c r="AM34" s="66"/>
      <c r="AN34" s="30"/>
    </row>
    <row r="35" spans="1:40" ht="1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5</v>
      </c>
      <c r="U35" s="27"/>
      <c r="V35" s="47" t="s">
        <v>2128</v>
      </c>
      <c r="W35" s="65"/>
      <c r="X35" s="65"/>
      <c r="Y35" s="6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66"/>
      <c r="AN35" s="30"/>
    </row>
    <row r="36" spans="1:40" ht="1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1</v>
      </c>
      <c r="U36" s="27"/>
      <c r="V36" s="47" t="s">
        <v>2128</v>
      </c>
      <c r="W36" s="65"/>
      <c r="X36" s="6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66"/>
      <c r="AN36" s="30"/>
    </row>
    <row r="37" spans="1:40" ht="1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1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6</v>
      </c>
      <c r="U37" s="27"/>
      <c r="V37" s="47" t="s">
        <v>2128</v>
      </c>
      <c r="W37" s="65"/>
      <c r="X37" s="65"/>
      <c r="Y37" s="56"/>
      <c r="Z37" s="56"/>
      <c r="AA37" s="56"/>
      <c r="AB37" s="6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66"/>
      <c r="AN37" s="30"/>
    </row>
    <row r="38" spans="1:40" ht="1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1</v>
      </c>
      <c r="G38" s="40">
        <v>0</v>
      </c>
      <c r="H38" s="40">
        <v>0</v>
      </c>
      <c r="I38" s="40">
        <v>0</v>
      </c>
      <c r="J38" s="40">
        <v>0</v>
      </c>
      <c r="K38" s="40">
        <v>1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39"/>
      <c r="V38" s="47" t="s">
        <v>2126</v>
      </c>
      <c r="W38" s="65"/>
      <c r="X38" s="65"/>
      <c r="Y38" s="66"/>
      <c r="Z38" s="56"/>
      <c r="AA38" s="56"/>
      <c r="AB38" s="56"/>
      <c r="AC38" s="56"/>
      <c r="AD38" s="66"/>
      <c r="AE38" s="56"/>
      <c r="AF38" s="56"/>
      <c r="AG38" s="56"/>
      <c r="AH38" s="56"/>
      <c r="AI38" s="56"/>
      <c r="AJ38" s="56"/>
      <c r="AK38" s="56"/>
      <c r="AL38" s="56"/>
      <c r="AM38" s="66"/>
      <c r="AN38" s="30"/>
    </row>
    <row r="39" spans="1:40" ht="1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</v>
      </c>
      <c r="U39" s="27"/>
      <c r="V39" s="47" t="s">
        <v>2128</v>
      </c>
      <c r="W39" s="65"/>
      <c r="X39" s="65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66"/>
      <c r="AN39" s="30"/>
    </row>
    <row r="40" spans="1:40" ht="1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27"/>
      <c r="V40" s="47" t="s">
        <v>2128</v>
      </c>
      <c r="W40" s="65"/>
      <c r="X40" s="65"/>
      <c r="Y40" s="66"/>
      <c r="Z40" s="56"/>
      <c r="AA40" s="56"/>
      <c r="AB40" s="56"/>
      <c r="AC40" s="56"/>
      <c r="AD40" s="56"/>
      <c r="AE40" s="56"/>
      <c r="AF40" s="66"/>
      <c r="AG40" s="56"/>
      <c r="AH40" s="56"/>
      <c r="AI40" s="56"/>
      <c r="AJ40" s="56"/>
      <c r="AK40" s="56"/>
      <c r="AL40" s="56"/>
      <c r="AM40" s="66"/>
      <c r="AN40" s="30"/>
    </row>
    <row r="41" spans="1:40" ht="1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</v>
      </c>
      <c r="U41" s="27"/>
      <c r="V41" s="47" t="s">
        <v>2126</v>
      </c>
      <c r="W41" s="65"/>
      <c r="X41" s="65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66"/>
      <c r="AN41" s="30"/>
    </row>
    <row r="42" spans="1:40" ht="1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4</v>
      </c>
      <c r="U42" s="27"/>
      <c r="V42" s="47" t="s">
        <v>2128</v>
      </c>
      <c r="W42" s="65"/>
      <c r="X42" s="65"/>
      <c r="Y42" s="6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66"/>
      <c r="AN42" s="30"/>
    </row>
    <row r="43" spans="1:40" ht="1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25</v>
      </c>
      <c r="U43" s="27"/>
      <c r="V43" s="47" t="s">
        <v>2128</v>
      </c>
      <c r="W43" s="65"/>
      <c r="X43" s="65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66"/>
      <c r="AN43" s="30"/>
    </row>
    <row r="44" spans="1:40" ht="1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</v>
      </c>
      <c r="U44" s="27"/>
      <c r="V44" s="47" t="s">
        <v>2126</v>
      </c>
      <c r="W44" s="65"/>
      <c r="X44" s="65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66"/>
      <c r="AN44" s="30"/>
    </row>
    <row r="45" spans="1:40" ht="1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47" t="s">
        <v>2129</v>
      </c>
      <c r="W45" s="65"/>
      <c r="X45" s="65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66"/>
      <c r="AN45" s="30"/>
    </row>
    <row r="46" spans="1:40" ht="1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27"/>
      <c r="V46" s="47" t="s">
        <v>2128</v>
      </c>
      <c r="W46" s="65"/>
      <c r="X46" s="65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66"/>
      <c r="AN46" s="30"/>
    </row>
    <row r="47" spans="1:40" ht="1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3</v>
      </c>
      <c r="U47" s="27"/>
      <c r="V47" s="47" t="s">
        <v>2128</v>
      </c>
      <c r="W47" s="65"/>
      <c r="X47" s="65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66"/>
      <c r="AN47" s="30"/>
    </row>
    <row r="48" spans="1:40" ht="1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</v>
      </c>
      <c r="U48" s="27"/>
      <c r="V48" s="47" t="s">
        <v>2128</v>
      </c>
      <c r="W48" s="65"/>
      <c r="X48" s="65"/>
      <c r="Y48" s="6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30"/>
    </row>
    <row r="49" spans="1:40" ht="1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27"/>
      <c r="V49" s="47" t="s">
        <v>2126</v>
      </c>
      <c r="W49" s="65"/>
      <c r="X49" s="65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66"/>
      <c r="AN49" s="30"/>
    </row>
    <row r="50" spans="1:40" ht="1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 t="s">
        <v>2130</v>
      </c>
      <c r="G50" s="40" t="s">
        <v>2130</v>
      </c>
      <c r="H50" s="40" t="s">
        <v>2130</v>
      </c>
      <c r="I50" s="40" t="s">
        <v>2130</v>
      </c>
      <c r="J50" s="40" t="s">
        <v>2130</v>
      </c>
      <c r="K50" s="40" t="s">
        <v>2130</v>
      </c>
      <c r="L50" s="40" t="s">
        <v>2130</v>
      </c>
      <c r="M50" s="40" t="s">
        <v>2130</v>
      </c>
      <c r="N50" s="40" t="s">
        <v>2130</v>
      </c>
      <c r="O50" s="40" t="s">
        <v>2130</v>
      </c>
      <c r="P50" s="40" t="s">
        <v>2130</v>
      </c>
      <c r="Q50" s="40" t="s">
        <v>2130</v>
      </c>
      <c r="R50" s="40" t="s">
        <v>2130</v>
      </c>
      <c r="S50" s="40" t="s">
        <v>2130</v>
      </c>
      <c r="T50" s="40" t="s">
        <v>2130</v>
      </c>
      <c r="U50" s="27"/>
      <c r="V50" s="47" t="s">
        <v>2130</v>
      </c>
      <c r="W50" s="65"/>
      <c r="X50" s="65"/>
      <c r="Y50" s="56"/>
      <c r="Z50" s="56"/>
      <c r="AA50" s="56"/>
      <c r="AB50" s="56"/>
      <c r="AC50" s="56"/>
      <c r="AD50" s="56"/>
      <c r="AE50" s="56"/>
      <c r="AF50" s="66"/>
      <c r="AG50" s="56"/>
      <c r="AH50" s="56"/>
      <c r="AI50" s="56"/>
      <c r="AJ50" s="56"/>
      <c r="AK50" s="56"/>
      <c r="AL50" s="56"/>
      <c r="AM50" s="56"/>
      <c r="AN50" s="30"/>
    </row>
    <row r="51" spans="1:40" ht="1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47" t="s">
        <v>2128</v>
      </c>
      <c r="W51" s="65"/>
      <c r="X51" s="65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66"/>
      <c r="AN51" s="30"/>
    </row>
    <row r="52" spans="1:40" ht="1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47" t="s">
        <v>2129</v>
      </c>
      <c r="W52" s="65"/>
      <c r="X52" s="65"/>
      <c r="Y52" s="6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66"/>
      <c r="AN52" s="30"/>
    </row>
    <row r="53" spans="1:40" ht="1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2</v>
      </c>
      <c r="U53" s="27"/>
      <c r="V53" s="47" t="s">
        <v>2128</v>
      </c>
      <c r="W53" s="65"/>
      <c r="X53" s="65"/>
      <c r="Y53" s="6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66"/>
      <c r="AM53" s="56"/>
      <c r="AN53" s="30"/>
    </row>
    <row r="54" spans="1:40" ht="1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2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47" t="s">
        <v>2126</v>
      </c>
      <c r="W54" s="65"/>
      <c r="X54" s="65"/>
      <c r="Y54" s="66"/>
      <c r="Z54" s="56"/>
      <c r="AA54" s="56"/>
      <c r="AB54" s="56"/>
      <c r="AC54" s="56"/>
      <c r="AD54" s="56"/>
      <c r="AE54" s="56"/>
      <c r="AF54" s="56"/>
      <c r="AG54" s="56"/>
      <c r="AH54" s="56"/>
      <c r="AI54" s="66"/>
      <c r="AJ54" s="56"/>
      <c r="AK54" s="56"/>
      <c r="AL54" s="56"/>
      <c r="AM54" s="66"/>
      <c r="AN54" s="30"/>
    </row>
    <row r="55" spans="1:40" ht="1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1</v>
      </c>
      <c r="U55" s="27"/>
      <c r="V55" s="47" t="s">
        <v>2128</v>
      </c>
      <c r="W55" s="65"/>
      <c r="X55" s="65"/>
      <c r="Y55" s="56"/>
      <c r="Z55" s="56"/>
      <c r="AA55" s="56"/>
      <c r="AB55" s="56"/>
      <c r="AC55" s="66"/>
      <c r="AD55" s="56"/>
      <c r="AE55" s="56"/>
      <c r="AF55" s="56"/>
      <c r="AG55" s="56"/>
      <c r="AH55" s="56"/>
      <c r="AI55" s="56"/>
      <c r="AJ55" s="56"/>
      <c r="AK55" s="56"/>
      <c r="AL55" s="66"/>
      <c r="AM55" s="66"/>
      <c r="AN55" s="30"/>
    </row>
    <row r="56" spans="1:40" ht="1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11</v>
      </c>
      <c r="U56" s="27"/>
      <c r="V56" s="47" t="s">
        <v>2129</v>
      </c>
      <c r="W56" s="65"/>
      <c r="X56" s="6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66"/>
      <c r="AN56" s="30"/>
    </row>
    <row r="57" spans="1:40" ht="1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27"/>
      <c r="V57" s="47" t="s">
        <v>2126</v>
      </c>
      <c r="W57" s="65"/>
      <c r="X57" s="65"/>
      <c r="Y57" s="6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66"/>
      <c r="AN57" s="30"/>
    </row>
    <row r="58" spans="1:40" ht="1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1</v>
      </c>
      <c r="Q58" s="40">
        <v>0</v>
      </c>
      <c r="R58" s="40">
        <v>0</v>
      </c>
      <c r="S58" s="40">
        <v>0</v>
      </c>
      <c r="T58" s="40">
        <v>2</v>
      </c>
      <c r="U58" s="27"/>
      <c r="V58" s="47" t="s">
        <v>2128</v>
      </c>
      <c r="W58" s="65"/>
      <c r="X58" s="65"/>
      <c r="Y58" s="56"/>
      <c r="Z58" s="56"/>
      <c r="AA58" s="56"/>
      <c r="AB58" s="56"/>
      <c r="AC58" s="56"/>
      <c r="AD58" s="56"/>
      <c r="AE58" s="56"/>
      <c r="AF58" s="66"/>
      <c r="AG58" s="56"/>
      <c r="AH58" s="56"/>
      <c r="AI58" s="56"/>
      <c r="AJ58" s="56"/>
      <c r="AK58" s="56"/>
      <c r="AL58" s="56"/>
      <c r="AM58" s="56"/>
      <c r="AN58" s="30"/>
    </row>
    <row r="59" spans="1:40" ht="1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47" t="s">
        <v>2128</v>
      </c>
      <c r="W59" s="65"/>
      <c r="X59" s="65"/>
      <c r="Y59" s="56"/>
      <c r="Z59" s="56"/>
      <c r="AA59" s="56"/>
      <c r="AB59" s="56"/>
      <c r="AC59" s="56"/>
      <c r="AD59" s="56"/>
      <c r="AE59" s="56"/>
      <c r="AF59" s="56"/>
      <c r="AG59" s="66"/>
      <c r="AH59" s="56"/>
      <c r="AI59" s="56"/>
      <c r="AJ59" s="56"/>
      <c r="AK59" s="56"/>
      <c r="AL59" s="56"/>
      <c r="AM59" s="56"/>
      <c r="AN59" s="30"/>
    </row>
    <row r="60" spans="1:40" ht="1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1</v>
      </c>
      <c r="T60" s="40">
        <v>1</v>
      </c>
      <c r="U60" s="27"/>
      <c r="V60" s="47" t="s">
        <v>2128</v>
      </c>
      <c r="W60" s="65"/>
      <c r="X60" s="65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66"/>
      <c r="AN60" s="30"/>
    </row>
    <row r="61" spans="1:40" ht="1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4</v>
      </c>
      <c r="U61" s="27"/>
      <c r="V61" s="47" t="s">
        <v>2126</v>
      </c>
      <c r="W61" s="65"/>
      <c r="X61" s="65"/>
      <c r="Y61" s="6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66"/>
      <c r="AN61" s="30"/>
    </row>
    <row r="62" spans="1:40" ht="1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47" t="s">
        <v>2126</v>
      </c>
      <c r="W62" s="65"/>
      <c r="X62" s="65"/>
      <c r="Y62" s="66"/>
      <c r="Z62" s="6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30"/>
    </row>
    <row r="63" spans="1:40" ht="1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47" t="s">
        <v>2128</v>
      </c>
      <c r="W63" s="65"/>
      <c r="X63" s="65"/>
      <c r="Y63" s="6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66"/>
      <c r="AN63" s="30"/>
    </row>
    <row r="64" spans="1:40" ht="1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27"/>
      <c r="V64" s="47" t="s">
        <v>2129</v>
      </c>
      <c r="W64" s="65"/>
      <c r="X64" s="65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66"/>
      <c r="AN64" s="30"/>
    </row>
    <row r="65" spans="1:40" ht="1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2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1</v>
      </c>
      <c r="U65" s="27"/>
      <c r="V65" s="47" t="s">
        <v>2128</v>
      </c>
      <c r="W65" s="65"/>
      <c r="X65" s="65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66"/>
      <c r="AN65" s="30"/>
    </row>
    <row r="66" spans="1:40" ht="1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47" t="s">
        <v>2128</v>
      </c>
      <c r="W66" s="65"/>
      <c r="X66" s="65"/>
      <c r="Y66" s="6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30"/>
    </row>
    <row r="67" spans="1:40" ht="1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27"/>
      <c r="V67" s="47" t="s">
        <v>2128</v>
      </c>
      <c r="W67" s="65"/>
      <c r="X67" s="65"/>
      <c r="Y67" s="66"/>
      <c r="Z67" s="56"/>
      <c r="AA67" s="56"/>
      <c r="AB67" s="56"/>
      <c r="AC67" s="56"/>
      <c r="AD67" s="56"/>
      <c r="AE67" s="56"/>
      <c r="AF67" s="56"/>
      <c r="AG67" s="56"/>
      <c r="AH67" s="66"/>
      <c r="AI67" s="56"/>
      <c r="AJ67" s="56"/>
      <c r="AK67" s="56"/>
      <c r="AL67" s="56"/>
      <c r="AM67" s="56"/>
      <c r="AN67" s="30"/>
    </row>
    <row r="68" spans="1:40" ht="1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7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47" t="s">
        <v>2128</v>
      </c>
      <c r="W68" s="65"/>
      <c r="X68" s="65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66"/>
      <c r="AJ68" s="56"/>
      <c r="AK68" s="56"/>
      <c r="AL68" s="56"/>
      <c r="AM68" s="66"/>
      <c r="AN68" s="30"/>
    </row>
    <row r="69" spans="1:40" ht="1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47" t="s">
        <v>2126</v>
      </c>
      <c r="W69" s="65"/>
      <c r="X69" s="65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66"/>
      <c r="AN69" s="30"/>
    </row>
    <row r="70" spans="1:40" ht="1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33</v>
      </c>
      <c r="U70" s="27"/>
      <c r="V70" s="47" t="s">
        <v>2128</v>
      </c>
      <c r="W70" s="65"/>
      <c r="X70" s="65"/>
      <c r="Y70" s="56"/>
      <c r="Z70" s="56"/>
      <c r="AA70" s="56"/>
      <c r="AB70" s="56"/>
      <c r="AC70" s="66"/>
      <c r="AD70" s="56"/>
      <c r="AE70" s="56"/>
      <c r="AF70" s="56"/>
      <c r="AG70" s="56"/>
      <c r="AH70" s="56"/>
      <c r="AI70" s="56"/>
      <c r="AJ70" s="56"/>
      <c r="AK70" s="56"/>
      <c r="AL70" s="56"/>
      <c r="AM70" s="66"/>
      <c r="AN70" s="30"/>
    </row>
    <row r="71" spans="1:40" ht="1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3</v>
      </c>
      <c r="U71" s="27"/>
      <c r="V71" s="47" t="s">
        <v>2128</v>
      </c>
      <c r="W71" s="65"/>
      <c r="X71" s="65"/>
      <c r="Y71" s="6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66"/>
      <c r="AN71" s="30"/>
    </row>
    <row r="72" spans="1:40" ht="1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1</v>
      </c>
      <c r="G72" s="40">
        <v>1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47" t="s">
        <v>2128</v>
      </c>
      <c r="W72" s="65"/>
      <c r="X72" s="65"/>
      <c r="Y72" s="66"/>
      <c r="Z72" s="56"/>
      <c r="AA72" s="56"/>
      <c r="AB72" s="56"/>
      <c r="AC72" s="56"/>
      <c r="AD72" s="56"/>
      <c r="AE72" s="56"/>
      <c r="AF72" s="56"/>
      <c r="AG72" s="56"/>
      <c r="AH72" s="56"/>
      <c r="AI72" s="66"/>
      <c r="AJ72" s="56"/>
      <c r="AK72" s="56"/>
      <c r="AL72" s="56"/>
      <c r="AM72" s="66"/>
      <c r="AN72" s="30"/>
    </row>
    <row r="73" spans="1:40" ht="1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7</v>
      </c>
      <c r="U73" s="27"/>
      <c r="V73" s="47" t="s">
        <v>2128</v>
      </c>
      <c r="W73" s="65"/>
      <c r="X73" s="65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66"/>
      <c r="AN73" s="30"/>
    </row>
    <row r="74" spans="1:40" ht="1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37</v>
      </c>
      <c r="U74" s="27"/>
      <c r="V74" s="47" t="s">
        <v>2128</v>
      </c>
      <c r="W74" s="65"/>
      <c r="X74" s="65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66"/>
      <c r="AN74" s="30"/>
    </row>
    <row r="75" spans="1:40" ht="1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4</v>
      </c>
      <c r="U75" s="27"/>
      <c r="V75" s="47" t="s">
        <v>2126</v>
      </c>
      <c r="W75" s="65"/>
      <c r="X75" s="65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66"/>
      <c r="AN75" s="30"/>
    </row>
    <row r="76" spans="1:40" ht="1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27"/>
      <c r="V76" s="47" t="s">
        <v>2130</v>
      </c>
      <c r="W76" s="65"/>
      <c r="X76" s="65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66"/>
      <c r="AN76" s="30"/>
    </row>
    <row r="77" spans="1:40" ht="1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47" t="s">
        <v>2126</v>
      </c>
      <c r="W77" s="65"/>
      <c r="X77" s="65"/>
      <c r="Y77" s="66"/>
      <c r="Z77" s="56"/>
      <c r="AA77" s="56"/>
      <c r="AB77" s="56"/>
      <c r="AC77" s="66"/>
      <c r="AD77" s="56"/>
      <c r="AE77" s="56"/>
      <c r="AF77" s="56"/>
      <c r="AG77" s="56"/>
      <c r="AH77" s="56"/>
      <c r="AI77" s="56"/>
      <c r="AJ77" s="56"/>
      <c r="AK77" s="56"/>
      <c r="AL77" s="56"/>
      <c r="AM77" s="66"/>
      <c r="AN77" s="30"/>
    </row>
    <row r="78" spans="1:40" ht="1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4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1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27"/>
      <c r="V78" s="47" t="s">
        <v>2128</v>
      </c>
      <c r="W78" s="65"/>
      <c r="X78" s="65"/>
      <c r="Y78" s="6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66"/>
      <c r="AN78" s="30"/>
    </row>
    <row r="79" spans="1:40" ht="1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47" t="s">
        <v>2128</v>
      </c>
      <c r="W79" s="65"/>
      <c r="X79" s="65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66"/>
      <c r="AN79" s="30"/>
    </row>
    <row r="80" spans="1:40" ht="1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1</v>
      </c>
      <c r="Q80" s="40">
        <v>0</v>
      </c>
      <c r="R80" s="40">
        <v>0</v>
      </c>
      <c r="S80" s="40">
        <v>0</v>
      </c>
      <c r="T80" s="40">
        <v>4</v>
      </c>
      <c r="U80" s="27"/>
      <c r="V80" s="47" t="s">
        <v>2127</v>
      </c>
      <c r="W80" s="65"/>
      <c r="X80" s="65"/>
      <c r="Y80" s="6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66"/>
      <c r="AN80" s="30"/>
    </row>
    <row r="81" spans="1:40" ht="1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47" t="s">
        <v>2126</v>
      </c>
      <c r="W81" s="65"/>
      <c r="X81" s="65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66"/>
      <c r="AN81" s="30"/>
    </row>
    <row r="82" spans="1:40" ht="1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47" t="s">
        <v>2126</v>
      </c>
      <c r="W82" s="65"/>
      <c r="X82" s="65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66"/>
      <c r="AN82" s="30"/>
    </row>
    <row r="83" spans="1:40" ht="1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4</v>
      </c>
      <c r="U83" s="27"/>
      <c r="V83" s="47" t="s">
        <v>2127</v>
      </c>
      <c r="W83" s="65"/>
      <c r="X83" s="65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66"/>
      <c r="AN83" s="30"/>
    </row>
    <row r="84" spans="1:40" ht="1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0</v>
      </c>
      <c r="G84" s="40">
        <v>0</v>
      </c>
      <c r="H84" s="40">
        <v>0</v>
      </c>
      <c r="I84" s="40">
        <v>0</v>
      </c>
      <c r="J84" s="40">
        <v>1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47" t="s">
        <v>2129</v>
      </c>
      <c r="W84" s="65"/>
      <c r="X84" s="65"/>
      <c r="Y84" s="66"/>
      <c r="Z84" s="66"/>
      <c r="AA84" s="56"/>
      <c r="AB84" s="56"/>
      <c r="AC84" s="56"/>
      <c r="AD84" s="56"/>
      <c r="AE84" s="56"/>
      <c r="AF84" s="66"/>
      <c r="AG84" s="56"/>
      <c r="AH84" s="56"/>
      <c r="AI84" s="56"/>
      <c r="AJ84" s="56"/>
      <c r="AK84" s="56"/>
      <c r="AL84" s="56"/>
      <c r="AM84" s="66"/>
      <c r="AN84" s="30"/>
    </row>
    <row r="85" spans="1:40" ht="1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5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16</v>
      </c>
      <c r="U85" s="27"/>
      <c r="V85" s="47" t="s">
        <v>2128</v>
      </c>
      <c r="W85" s="65"/>
      <c r="X85" s="65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66"/>
      <c r="AN85" s="30"/>
    </row>
    <row r="86" spans="1:40" ht="1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1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1</v>
      </c>
      <c r="U86" s="27"/>
      <c r="V86" s="47" t="s">
        <v>2128</v>
      </c>
      <c r="W86" s="65"/>
      <c r="X86" s="65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66"/>
      <c r="AN86" s="30"/>
    </row>
    <row r="87" spans="1:40" ht="1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7</v>
      </c>
      <c r="U87" s="27"/>
      <c r="V87" s="47" t="s">
        <v>2128</v>
      </c>
      <c r="W87" s="65"/>
      <c r="X87" s="65"/>
      <c r="Y87" s="6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30"/>
    </row>
    <row r="88" spans="1:40" ht="1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10</v>
      </c>
      <c r="U88" s="27"/>
      <c r="V88" s="47" t="s">
        <v>2129</v>
      </c>
      <c r="W88" s="65"/>
      <c r="X88" s="65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66"/>
      <c r="AN88" s="30"/>
    </row>
    <row r="89" spans="1:40" ht="1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27"/>
      <c r="V89" s="47" t="s">
        <v>2128</v>
      </c>
      <c r="W89" s="65"/>
      <c r="X89" s="65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66"/>
      <c r="AN89" s="30"/>
    </row>
    <row r="90" spans="1:40" ht="1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47" t="s">
        <v>2128</v>
      </c>
      <c r="W90" s="65"/>
      <c r="X90" s="65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66"/>
      <c r="AN90" s="30"/>
    </row>
    <row r="91" spans="1:40" ht="1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27"/>
      <c r="V91" s="47" t="s">
        <v>2128</v>
      </c>
      <c r="W91" s="65"/>
      <c r="X91" s="65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66"/>
      <c r="AN91" s="30"/>
    </row>
    <row r="92" spans="1:40" ht="1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11</v>
      </c>
      <c r="U92" s="27"/>
      <c r="V92" s="47" t="s">
        <v>2127</v>
      </c>
      <c r="W92" s="65"/>
      <c r="X92" s="65"/>
      <c r="Y92" s="56"/>
      <c r="Z92" s="56"/>
      <c r="AA92" s="56"/>
      <c r="AB92" s="56"/>
      <c r="AC92" s="56"/>
      <c r="AD92" s="56"/>
      <c r="AE92" s="56"/>
      <c r="AF92" s="56"/>
      <c r="AG92" s="66"/>
      <c r="AH92" s="56"/>
      <c r="AI92" s="56"/>
      <c r="AJ92" s="56"/>
      <c r="AK92" s="56"/>
      <c r="AL92" s="56"/>
      <c r="AM92" s="56"/>
      <c r="AN92" s="30"/>
    </row>
    <row r="93" spans="1:40" ht="1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47" t="s">
        <v>2129</v>
      </c>
      <c r="W93" s="65"/>
      <c r="X93" s="65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66"/>
      <c r="AN93" s="30"/>
    </row>
    <row r="94" spans="1:40" ht="1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47" t="s">
        <v>2128</v>
      </c>
      <c r="W94" s="65"/>
      <c r="X94" s="65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66"/>
      <c r="AN94" s="30"/>
    </row>
    <row r="95" spans="1:40" ht="1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47" t="s">
        <v>2128</v>
      </c>
      <c r="W95" s="65"/>
      <c r="X95" s="65"/>
      <c r="Y95" s="6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66"/>
      <c r="AN95" s="30"/>
    </row>
    <row r="96" spans="1:40" ht="1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47" t="s">
        <v>2128</v>
      </c>
      <c r="W96" s="65"/>
      <c r="X96" s="65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66"/>
      <c r="AN96" s="30"/>
    </row>
    <row r="97" spans="1:40" ht="1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</v>
      </c>
      <c r="U97" s="27"/>
      <c r="V97" s="47" t="s">
        <v>2130</v>
      </c>
      <c r="W97" s="65"/>
      <c r="X97" s="65"/>
      <c r="Y97" s="66"/>
      <c r="Z97" s="56"/>
      <c r="AA97" s="56"/>
      <c r="AB97" s="56"/>
      <c r="AC97" s="56"/>
      <c r="AD97" s="56"/>
      <c r="AE97" s="56"/>
      <c r="AF97" s="56"/>
      <c r="AG97" s="56"/>
      <c r="AH97" s="56"/>
      <c r="AI97" s="66"/>
      <c r="AJ97" s="56"/>
      <c r="AK97" s="56"/>
      <c r="AL97" s="56"/>
      <c r="AM97" s="56"/>
      <c r="AN97" s="30"/>
    </row>
    <row r="98" spans="1:40" ht="1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47" t="s">
        <v>2128</v>
      </c>
      <c r="W98" s="65"/>
      <c r="X98" s="65"/>
      <c r="Y98" s="66"/>
      <c r="Z98" s="56"/>
      <c r="AA98" s="56"/>
      <c r="AB98" s="56"/>
      <c r="AC98" s="56"/>
      <c r="AD98" s="56"/>
      <c r="AE98" s="56"/>
      <c r="AF98" s="66"/>
      <c r="AG98" s="56"/>
      <c r="AH98" s="56"/>
      <c r="AI98" s="56"/>
      <c r="AJ98" s="56"/>
      <c r="AK98" s="56"/>
      <c r="AL98" s="56"/>
      <c r="AM98" s="66"/>
      <c r="AN98" s="30"/>
    </row>
    <row r="99" spans="1:40" ht="1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4</v>
      </c>
      <c r="G99" s="40">
        <v>0</v>
      </c>
      <c r="H99" s="40">
        <v>0</v>
      </c>
      <c r="I99" s="40">
        <v>0</v>
      </c>
      <c r="J99" s="40">
        <v>2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3</v>
      </c>
      <c r="U99" s="27"/>
      <c r="V99" s="47" t="s">
        <v>2128</v>
      </c>
      <c r="W99" s="65"/>
      <c r="X99" s="65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66"/>
      <c r="AN99" s="30"/>
    </row>
    <row r="100" spans="1:40" ht="1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47" t="s">
        <v>2126</v>
      </c>
      <c r="W100" s="65"/>
      <c r="X100" s="65"/>
      <c r="Y100" s="6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30"/>
    </row>
    <row r="101" spans="1:40" ht="1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27"/>
      <c r="V101" s="47" t="s">
        <v>2128</v>
      </c>
      <c r="W101" s="65"/>
      <c r="X101" s="65"/>
      <c r="Y101" s="56"/>
      <c r="Z101" s="56"/>
      <c r="AA101" s="56"/>
      <c r="AB101" s="66"/>
      <c r="AC101" s="66"/>
      <c r="AD101" s="56"/>
      <c r="AE101" s="56"/>
      <c r="AF101" s="56"/>
      <c r="AG101" s="56"/>
      <c r="AH101" s="56"/>
      <c r="AI101" s="56"/>
      <c r="AJ101" s="56"/>
      <c r="AK101" s="56"/>
      <c r="AL101" s="56"/>
      <c r="AM101" s="66"/>
      <c r="AN101" s="30"/>
    </row>
    <row r="102" spans="1:40" ht="1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1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2</v>
      </c>
      <c r="U102" s="27"/>
      <c r="V102" s="47" t="s">
        <v>2128</v>
      </c>
      <c r="W102" s="65"/>
      <c r="X102" s="65"/>
      <c r="Y102" s="66"/>
      <c r="Z102" s="66"/>
      <c r="AA102" s="56"/>
      <c r="AB102" s="56"/>
      <c r="AC102" s="66"/>
      <c r="AD102" s="56"/>
      <c r="AE102" s="56"/>
      <c r="AF102" s="66"/>
      <c r="AG102" s="56"/>
      <c r="AH102" s="56"/>
      <c r="AI102" s="56"/>
      <c r="AJ102" s="56"/>
      <c r="AK102" s="56"/>
      <c r="AL102" s="56"/>
      <c r="AM102" s="56"/>
      <c r="AN102" s="30"/>
    </row>
    <row r="103" spans="1:40" ht="1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1</v>
      </c>
      <c r="U103" s="27"/>
      <c r="V103" s="47" t="s">
        <v>2130</v>
      </c>
      <c r="W103" s="65"/>
      <c r="X103" s="65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66"/>
      <c r="AN103" s="30"/>
    </row>
    <row r="104" spans="1:40" ht="1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1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35</v>
      </c>
      <c r="U104" s="27"/>
      <c r="V104" s="47" t="s">
        <v>2128</v>
      </c>
      <c r="W104" s="65"/>
      <c r="X104" s="65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66"/>
      <c r="AN104" s="30"/>
    </row>
    <row r="105" spans="1:40" ht="1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6</v>
      </c>
      <c r="U105" s="27"/>
      <c r="V105" s="47" t="s">
        <v>2127</v>
      </c>
      <c r="W105" s="65"/>
      <c r="X105" s="65"/>
      <c r="Y105" s="6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66"/>
      <c r="AN105" s="30"/>
    </row>
    <row r="106" spans="1:40" ht="1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3</v>
      </c>
      <c r="U106" s="27"/>
      <c r="V106" s="47" t="s">
        <v>2126</v>
      </c>
      <c r="W106" s="65"/>
      <c r="X106" s="65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66"/>
      <c r="AN106" s="30"/>
    </row>
    <row r="107" spans="1:40" ht="1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1</v>
      </c>
      <c r="U107" s="27"/>
      <c r="V107" s="47" t="s">
        <v>2126</v>
      </c>
      <c r="W107" s="65"/>
      <c r="X107" s="65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66"/>
      <c r="AN107" s="30"/>
    </row>
    <row r="108" spans="1:40" ht="1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 t="s">
        <v>2130</v>
      </c>
      <c r="G108" s="40" t="s">
        <v>2130</v>
      </c>
      <c r="H108" s="40" t="s">
        <v>2130</v>
      </c>
      <c r="I108" s="40" t="s">
        <v>2130</v>
      </c>
      <c r="J108" s="40" t="s">
        <v>2130</v>
      </c>
      <c r="K108" s="40" t="s">
        <v>2130</v>
      </c>
      <c r="L108" s="40" t="s">
        <v>2130</v>
      </c>
      <c r="M108" s="40" t="s">
        <v>2130</v>
      </c>
      <c r="N108" s="40" t="s">
        <v>2130</v>
      </c>
      <c r="O108" s="40" t="s">
        <v>2130</v>
      </c>
      <c r="P108" s="40" t="s">
        <v>2130</v>
      </c>
      <c r="Q108" s="40" t="s">
        <v>2130</v>
      </c>
      <c r="R108" s="40" t="s">
        <v>2130</v>
      </c>
      <c r="S108" s="40" t="s">
        <v>2130</v>
      </c>
      <c r="T108" s="40" t="s">
        <v>2130</v>
      </c>
      <c r="U108" s="27"/>
      <c r="V108" s="47" t="s">
        <v>2130</v>
      </c>
      <c r="W108" s="65"/>
      <c r="X108" s="65"/>
      <c r="Y108" s="6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66"/>
      <c r="AN108" s="30"/>
    </row>
    <row r="109" spans="1:40" ht="1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1</v>
      </c>
      <c r="G109" s="40">
        <v>1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1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18</v>
      </c>
      <c r="U109" s="27"/>
      <c r="V109" s="47" t="s">
        <v>2127</v>
      </c>
      <c r="W109" s="65"/>
      <c r="X109" s="65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66"/>
      <c r="AN109" s="30"/>
    </row>
    <row r="110" spans="1:40" ht="1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47" t="s">
        <v>2127</v>
      </c>
      <c r="W110" s="65"/>
      <c r="X110" s="65"/>
      <c r="Y110" s="6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66"/>
      <c r="AL110" s="56"/>
      <c r="AM110" s="66"/>
      <c r="AN110" s="30"/>
    </row>
    <row r="111" spans="1:40" ht="1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5</v>
      </c>
      <c r="U111" s="27"/>
      <c r="V111" s="47" t="s">
        <v>2126</v>
      </c>
      <c r="W111" s="65"/>
      <c r="X111" s="65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66"/>
      <c r="AN111" s="30"/>
    </row>
    <row r="112" spans="1:40" ht="1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2</v>
      </c>
      <c r="U112" s="27"/>
      <c r="V112" s="47" t="s">
        <v>2128</v>
      </c>
      <c r="W112" s="65"/>
      <c r="X112" s="65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66"/>
      <c r="AN112" s="30"/>
    </row>
    <row r="113" spans="1:40" ht="1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2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47" t="s">
        <v>2126</v>
      </c>
      <c r="W113" s="65"/>
      <c r="X113" s="65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66"/>
      <c r="AN113" s="30"/>
    </row>
    <row r="114" spans="1:40" ht="1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27"/>
      <c r="V114" s="47" t="s">
        <v>2129</v>
      </c>
      <c r="W114" s="65"/>
      <c r="X114" s="65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66"/>
      <c r="AM114" s="56"/>
      <c r="AN114" s="30"/>
    </row>
    <row r="115" spans="1:40" ht="1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47" t="s">
        <v>2128</v>
      </c>
      <c r="W115" s="65"/>
      <c r="X115" s="65"/>
      <c r="Y115" s="6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30"/>
    </row>
    <row r="116" spans="1:40" ht="1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4</v>
      </c>
      <c r="U116" s="27"/>
      <c r="V116" s="47" t="s">
        <v>2128</v>
      </c>
      <c r="W116" s="65"/>
      <c r="X116" s="65"/>
      <c r="Y116" s="6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30"/>
    </row>
    <row r="117" spans="1:40" ht="1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10</v>
      </c>
      <c r="U117" s="39"/>
      <c r="V117" s="47" t="s">
        <v>2128</v>
      </c>
      <c r="W117" s="65"/>
      <c r="X117" s="65"/>
      <c r="Y117" s="66"/>
      <c r="Z117" s="56"/>
      <c r="AA117" s="56"/>
      <c r="AB117" s="56"/>
      <c r="AC117" s="56"/>
      <c r="AD117" s="56"/>
      <c r="AE117" s="56"/>
      <c r="AF117" s="56"/>
      <c r="AG117" s="56"/>
      <c r="AH117" s="66"/>
      <c r="AI117" s="56"/>
      <c r="AJ117" s="56"/>
      <c r="AK117" s="56"/>
      <c r="AL117" s="56"/>
      <c r="AM117" s="66"/>
      <c r="AN117" s="30"/>
    </row>
    <row r="118" spans="1:40" ht="1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12</v>
      </c>
      <c r="U118" s="27"/>
      <c r="V118" s="47" t="s">
        <v>2126</v>
      </c>
      <c r="W118" s="65"/>
      <c r="X118" s="65"/>
      <c r="Y118" s="66"/>
      <c r="Z118" s="66"/>
      <c r="AA118" s="56"/>
      <c r="AB118" s="6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66"/>
      <c r="AN118" s="30"/>
    </row>
    <row r="119" spans="1:40" ht="1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47" t="s">
        <v>2129</v>
      </c>
      <c r="W119" s="65"/>
      <c r="X119" s="65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66"/>
      <c r="AN119" s="30"/>
    </row>
    <row r="120" spans="1:40" ht="1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13</v>
      </c>
      <c r="U120" s="27"/>
      <c r="V120" s="47" t="s">
        <v>2128</v>
      </c>
      <c r="W120" s="65"/>
      <c r="X120" s="65"/>
      <c r="Y120" s="6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66"/>
      <c r="AN120" s="30"/>
    </row>
    <row r="121" spans="1:40" ht="1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47" t="s">
        <v>2128</v>
      </c>
      <c r="W121" s="65"/>
      <c r="X121" s="65"/>
      <c r="Y121" s="66"/>
      <c r="Z121" s="56"/>
      <c r="AA121" s="56"/>
      <c r="AB121" s="6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30"/>
    </row>
    <row r="122" spans="1:40" ht="1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 t="s">
        <v>2130</v>
      </c>
      <c r="G122" s="40" t="s">
        <v>2130</v>
      </c>
      <c r="H122" s="40" t="s">
        <v>2130</v>
      </c>
      <c r="I122" s="40" t="s">
        <v>2130</v>
      </c>
      <c r="J122" s="40" t="s">
        <v>2130</v>
      </c>
      <c r="K122" s="40" t="s">
        <v>2130</v>
      </c>
      <c r="L122" s="40" t="s">
        <v>2130</v>
      </c>
      <c r="M122" s="40" t="s">
        <v>2130</v>
      </c>
      <c r="N122" s="40" t="s">
        <v>2130</v>
      </c>
      <c r="O122" s="40" t="s">
        <v>2130</v>
      </c>
      <c r="P122" s="40" t="s">
        <v>2130</v>
      </c>
      <c r="Q122" s="40" t="s">
        <v>2130</v>
      </c>
      <c r="R122" s="40" t="s">
        <v>2130</v>
      </c>
      <c r="S122" s="40" t="s">
        <v>2130</v>
      </c>
      <c r="T122" s="40" t="s">
        <v>2130</v>
      </c>
      <c r="U122" s="27"/>
      <c r="V122" s="47" t="s">
        <v>2130</v>
      </c>
      <c r="W122" s="65"/>
      <c r="X122" s="65"/>
      <c r="Y122" s="56"/>
      <c r="Z122" s="56"/>
      <c r="AA122" s="56"/>
      <c r="AB122" s="56"/>
      <c r="AC122" s="66"/>
      <c r="AD122" s="56"/>
      <c r="AE122" s="56"/>
      <c r="AF122" s="56"/>
      <c r="AG122" s="56"/>
      <c r="AH122" s="56"/>
      <c r="AI122" s="56"/>
      <c r="AJ122" s="56"/>
      <c r="AK122" s="56"/>
      <c r="AL122" s="56"/>
      <c r="AM122" s="66"/>
      <c r="AN122" s="30"/>
    </row>
    <row r="123" spans="1:40" ht="1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3</v>
      </c>
      <c r="U123" s="27"/>
      <c r="V123" s="47" t="s">
        <v>2128</v>
      </c>
      <c r="W123" s="65"/>
      <c r="X123" s="65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66"/>
      <c r="AN123" s="30"/>
    </row>
    <row r="124" spans="1:40" ht="1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47" t="s">
        <v>2128</v>
      </c>
      <c r="W124" s="65"/>
      <c r="X124" s="65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66"/>
      <c r="AN124" s="30"/>
    </row>
    <row r="125" spans="1:40" ht="1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27"/>
      <c r="V125" s="47" t="s">
        <v>2127</v>
      </c>
      <c r="W125" s="65"/>
      <c r="X125" s="65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66"/>
      <c r="AN125" s="30"/>
    </row>
    <row r="126" spans="1:40" ht="1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3</v>
      </c>
      <c r="U126" s="27"/>
      <c r="V126" s="47" t="s">
        <v>2129</v>
      </c>
      <c r="W126" s="65"/>
      <c r="X126" s="65"/>
      <c r="Y126" s="6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66"/>
      <c r="AN126" s="30"/>
    </row>
    <row r="127" spans="1:40" ht="1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3</v>
      </c>
      <c r="U127" s="27"/>
      <c r="V127" s="47" t="s">
        <v>2128</v>
      </c>
      <c r="W127" s="65"/>
      <c r="X127" s="65"/>
      <c r="Y127" s="56"/>
      <c r="Z127" s="6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30"/>
    </row>
    <row r="128" spans="1:40" ht="1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27"/>
      <c r="V128" s="47" t="s">
        <v>2128</v>
      </c>
      <c r="W128" s="65"/>
      <c r="X128" s="65"/>
      <c r="Y128" s="56"/>
      <c r="Z128" s="56"/>
      <c r="AA128" s="56"/>
      <c r="AB128" s="56"/>
      <c r="AC128" s="56"/>
      <c r="AD128" s="56"/>
      <c r="AE128" s="56"/>
      <c r="AF128" s="66"/>
      <c r="AG128" s="56"/>
      <c r="AH128" s="56"/>
      <c r="AI128" s="56"/>
      <c r="AJ128" s="56"/>
      <c r="AK128" s="56"/>
      <c r="AL128" s="56"/>
      <c r="AM128" s="66"/>
      <c r="AN128" s="30"/>
    </row>
    <row r="129" spans="1:40" ht="1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</v>
      </c>
      <c r="U129" s="27"/>
      <c r="V129" s="47" t="s">
        <v>2128</v>
      </c>
      <c r="W129" s="65"/>
      <c r="X129" s="65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66"/>
      <c r="AN129" s="30"/>
    </row>
    <row r="130" spans="1:40" ht="1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47" t="s">
        <v>2128</v>
      </c>
      <c r="W130" s="65"/>
      <c r="X130" s="65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66"/>
      <c r="AN130" s="30"/>
    </row>
    <row r="131" spans="1:40" ht="1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4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1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47" t="s">
        <v>2128</v>
      </c>
      <c r="W131" s="65"/>
      <c r="X131" s="65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66"/>
      <c r="AN131" s="30"/>
    </row>
    <row r="132" spans="1:40" ht="1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47" t="s">
        <v>2126</v>
      </c>
      <c r="W132" s="65"/>
      <c r="X132" s="65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66"/>
      <c r="AN132" s="30"/>
    </row>
    <row r="133" spans="1:40" ht="1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27"/>
      <c r="V133" s="47" t="s">
        <v>2128</v>
      </c>
      <c r="W133" s="65"/>
      <c r="X133" s="65"/>
      <c r="Y133" s="6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66"/>
      <c r="AN133" s="30"/>
    </row>
    <row r="134" spans="1:40" ht="1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2</v>
      </c>
      <c r="U134" s="27"/>
      <c r="V134" s="47" t="s">
        <v>2128</v>
      </c>
      <c r="W134" s="65"/>
      <c r="X134" s="65"/>
      <c r="Y134" s="66"/>
      <c r="Z134" s="56"/>
      <c r="AA134" s="56"/>
      <c r="AB134" s="56"/>
      <c r="AC134" s="56"/>
      <c r="AD134" s="56"/>
      <c r="AE134" s="56"/>
      <c r="AF134" s="66"/>
      <c r="AG134" s="56"/>
      <c r="AH134" s="56"/>
      <c r="AI134" s="56"/>
      <c r="AJ134" s="56"/>
      <c r="AK134" s="56"/>
      <c r="AL134" s="56"/>
      <c r="AM134" s="56"/>
      <c r="AN134" s="30"/>
    </row>
    <row r="135" spans="1:40" ht="1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3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47" t="s">
        <v>2128</v>
      </c>
      <c r="W135" s="65"/>
      <c r="X135" s="65"/>
      <c r="Y135" s="6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30"/>
    </row>
    <row r="136" spans="1:40" ht="1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1</v>
      </c>
      <c r="J136" s="40">
        <v>1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7</v>
      </c>
      <c r="U136" s="27"/>
      <c r="V136" s="47" t="s">
        <v>2126</v>
      </c>
      <c r="W136" s="65"/>
      <c r="X136" s="65"/>
      <c r="Y136" s="66"/>
      <c r="Z136" s="66"/>
      <c r="AA136" s="56"/>
      <c r="AB136" s="66"/>
      <c r="AC136" s="56"/>
      <c r="AD136" s="56"/>
      <c r="AE136" s="56"/>
      <c r="AF136" s="66"/>
      <c r="AG136" s="56"/>
      <c r="AH136" s="56"/>
      <c r="AI136" s="56"/>
      <c r="AJ136" s="56"/>
      <c r="AK136" s="56"/>
      <c r="AL136" s="56"/>
      <c r="AM136" s="66"/>
      <c r="AN136" s="30"/>
    </row>
    <row r="137" spans="1:40" ht="1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47" t="s">
        <v>2128</v>
      </c>
      <c r="W137" s="65"/>
      <c r="X137" s="65"/>
      <c r="Y137" s="56"/>
      <c r="Z137" s="56"/>
      <c r="AA137" s="56"/>
      <c r="AB137" s="56"/>
      <c r="AC137" s="56"/>
      <c r="AD137" s="66"/>
      <c r="AE137" s="56"/>
      <c r="AF137" s="56"/>
      <c r="AG137" s="56"/>
      <c r="AH137" s="56"/>
      <c r="AI137" s="56"/>
      <c r="AJ137" s="56"/>
      <c r="AK137" s="56"/>
      <c r="AL137" s="56"/>
      <c r="AM137" s="56"/>
      <c r="AN137" s="30"/>
    </row>
    <row r="138" spans="1:40" ht="1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1</v>
      </c>
      <c r="G138" s="40">
        <v>1</v>
      </c>
      <c r="H138" s="40">
        <v>0</v>
      </c>
      <c r="I138" s="40">
        <v>0</v>
      </c>
      <c r="J138" s="40">
        <v>1</v>
      </c>
      <c r="K138" s="40">
        <v>0</v>
      </c>
      <c r="L138" s="40">
        <v>0</v>
      </c>
      <c r="M138" s="40">
        <v>1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27"/>
      <c r="V138" s="47" t="s">
        <v>2128</v>
      </c>
      <c r="W138" s="65"/>
      <c r="X138" s="65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66"/>
      <c r="AN138" s="30"/>
    </row>
    <row r="139" spans="1:40" ht="1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27"/>
      <c r="V139" s="47" t="s">
        <v>2128</v>
      </c>
      <c r="W139" s="65"/>
      <c r="X139" s="65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66"/>
      <c r="AJ139" s="56"/>
      <c r="AK139" s="56"/>
      <c r="AL139" s="56"/>
      <c r="AM139" s="56"/>
      <c r="AN139" s="30"/>
    </row>
    <row r="140" spans="1:40" ht="1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4</v>
      </c>
      <c r="U140" s="27"/>
      <c r="V140" s="47" t="s">
        <v>2126</v>
      </c>
      <c r="W140" s="65"/>
      <c r="X140" s="65"/>
      <c r="Y140" s="56"/>
      <c r="Z140" s="66"/>
      <c r="AA140" s="56"/>
      <c r="AB140" s="66"/>
      <c r="AC140" s="66"/>
      <c r="AD140" s="56"/>
      <c r="AE140" s="56"/>
      <c r="AF140" s="56"/>
      <c r="AG140" s="66"/>
      <c r="AH140" s="56"/>
      <c r="AI140" s="56"/>
      <c r="AJ140" s="56"/>
      <c r="AK140" s="56"/>
      <c r="AL140" s="56"/>
      <c r="AM140" s="56"/>
      <c r="AN140" s="30"/>
    </row>
    <row r="141" spans="1:40" ht="1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2</v>
      </c>
      <c r="U141" s="27"/>
      <c r="V141" s="47" t="s">
        <v>2128</v>
      </c>
      <c r="W141" s="65"/>
      <c r="X141" s="65"/>
      <c r="Y141" s="56"/>
      <c r="Z141" s="56"/>
      <c r="AA141" s="56"/>
      <c r="AB141" s="56"/>
      <c r="AC141" s="56"/>
      <c r="AD141" s="56"/>
      <c r="AE141" s="56"/>
      <c r="AF141" s="66"/>
      <c r="AG141" s="56"/>
      <c r="AH141" s="56"/>
      <c r="AI141" s="56"/>
      <c r="AJ141" s="56"/>
      <c r="AK141" s="56"/>
      <c r="AL141" s="56"/>
      <c r="AM141" s="56"/>
      <c r="AN141" s="30"/>
    </row>
    <row r="142" spans="1:40" ht="1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47" t="s">
        <v>2128</v>
      </c>
      <c r="W142" s="65"/>
      <c r="X142" s="65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66"/>
      <c r="AN142" s="30"/>
    </row>
    <row r="143" spans="1:40" ht="1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1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33</v>
      </c>
      <c r="U143" s="27"/>
      <c r="V143" s="47" t="s">
        <v>2128</v>
      </c>
      <c r="W143" s="65"/>
      <c r="X143" s="65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66"/>
      <c r="AN143" s="30"/>
    </row>
    <row r="144" spans="1:40" ht="1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47" t="s">
        <v>2128</v>
      </c>
      <c r="W144" s="65"/>
      <c r="X144" s="65"/>
      <c r="Y144" s="6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30"/>
    </row>
    <row r="145" spans="1:40" ht="1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2</v>
      </c>
      <c r="U145" s="27"/>
      <c r="V145" s="47" t="s">
        <v>2128</v>
      </c>
      <c r="W145" s="65"/>
      <c r="X145" s="65"/>
      <c r="Y145" s="56"/>
      <c r="Z145" s="56"/>
      <c r="AA145" s="56"/>
      <c r="AB145" s="66"/>
      <c r="AC145" s="56"/>
      <c r="AD145" s="56"/>
      <c r="AE145" s="56"/>
      <c r="AF145" s="56"/>
      <c r="AG145" s="56"/>
      <c r="AH145" s="56"/>
      <c r="AI145" s="66"/>
      <c r="AJ145" s="56"/>
      <c r="AK145" s="56"/>
      <c r="AL145" s="56"/>
      <c r="AM145" s="66"/>
      <c r="AN145" s="30"/>
    </row>
    <row r="146" spans="1:40" ht="1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1</v>
      </c>
      <c r="U146" s="27"/>
      <c r="V146" s="47" t="s">
        <v>2126</v>
      </c>
      <c r="W146" s="65"/>
      <c r="X146" s="65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66"/>
      <c r="AN146" s="30"/>
    </row>
    <row r="147" spans="1:40" ht="1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7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6</v>
      </c>
      <c r="U147" s="27"/>
      <c r="V147" s="47" t="s">
        <v>2128</v>
      </c>
      <c r="W147" s="65"/>
      <c r="X147" s="65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66"/>
      <c r="AN147" s="30"/>
    </row>
    <row r="148" spans="1:40" ht="1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27"/>
      <c r="V148" s="47" t="s">
        <v>2128</v>
      </c>
      <c r="W148" s="65"/>
      <c r="X148" s="65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66"/>
      <c r="AN148" s="30"/>
    </row>
    <row r="149" spans="1:40" ht="1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2</v>
      </c>
      <c r="U149" s="27"/>
      <c r="V149" s="47" t="s">
        <v>2127</v>
      </c>
      <c r="W149" s="65"/>
      <c r="X149" s="65"/>
      <c r="Y149" s="6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66"/>
      <c r="AN149" s="30"/>
    </row>
    <row r="150" spans="1:40" ht="1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47" t="s">
        <v>2127</v>
      </c>
      <c r="W150" s="65"/>
      <c r="X150" s="65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66"/>
      <c r="AN150" s="30"/>
    </row>
    <row r="151" spans="1:40" ht="1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 t="s">
        <v>2130</v>
      </c>
      <c r="G151" s="40" t="s">
        <v>2130</v>
      </c>
      <c r="H151" s="40" t="s">
        <v>2130</v>
      </c>
      <c r="I151" s="40" t="s">
        <v>2130</v>
      </c>
      <c r="J151" s="40" t="s">
        <v>2130</v>
      </c>
      <c r="K151" s="40" t="s">
        <v>2130</v>
      </c>
      <c r="L151" s="40" t="s">
        <v>2130</v>
      </c>
      <c r="M151" s="40" t="s">
        <v>2130</v>
      </c>
      <c r="N151" s="40" t="s">
        <v>2130</v>
      </c>
      <c r="O151" s="40" t="s">
        <v>2130</v>
      </c>
      <c r="P151" s="40" t="s">
        <v>2130</v>
      </c>
      <c r="Q151" s="40" t="s">
        <v>2130</v>
      </c>
      <c r="R151" s="40" t="s">
        <v>2130</v>
      </c>
      <c r="S151" s="40" t="s">
        <v>2130</v>
      </c>
      <c r="T151" s="40" t="s">
        <v>2130</v>
      </c>
      <c r="U151" s="27"/>
      <c r="V151" s="47" t="s">
        <v>2130</v>
      </c>
      <c r="W151" s="65"/>
      <c r="X151" s="65"/>
      <c r="Y151" s="6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66"/>
      <c r="AN151" s="30"/>
    </row>
    <row r="152" spans="1:40" ht="1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1</v>
      </c>
      <c r="S152" s="40">
        <v>0</v>
      </c>
      <c r="T152" s="40">
        <v>4</v>
      </c>
      <c r="U152" s="27"/>
      <c r="V152" s="47" t="s">
        <v>2126</v>
      </c>
      <c r="W152" s="65"/>
      <c r="X152" s="65"/>
      <c r="Y152" s="66"/>
      <c r="Z152" s="56"/>
      <c r="AA152" s="56"/>
      <c r="AB152" s="56"/>
      <c r="AC152" s="56"/>
      <c r="AD152" s="56"/>
      <c r="AE152" s="56"/>
      <c r="AF152" s="56"/>
      <c r="AG152" s="56"/>
      <c r="AH152" s="56"/>
      <c r="AI152" s="66"/>
      <c r="AJ152" s="56"/>
      <c r="AK152" s="56"/>
      <c r="AL152" s="56"/>
      <c r="AM152" s="66"/>
      <c r="AN152" s="30"/>
    </row>
    <row r="153" spans="1:40" ht="1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 t="s">
        <v>2130</v>
      </c>
      <c r="G153" s="40" t="s">
        <v>2130</v>
      </c>
      <c r="H153" s="40" t="s">
        <v>2130</v>
      </c>
      <c r="I153" s="40" t="s">
        <v>2130</v>
      </c>
      <c r="J153" s="40" t="s">
        <v>2130</v>
      </c>
      <c r="K153" s="40" t="s">
        <v>2130</v>
      </c>
      <c r="L153" s="40" t="s">
        <v>2130</v>
      </c>
      <c r="M153" s="40" t="s">
        <v>2130</v>
      </c>
      <c r="N153" s="40" t="s">
        <v>2130</v>
      </c>
      <c r="O153" s="40" t="s">
        <v>2130</v>
      </c>
      <c r="P153" s="40" t="s">
        <v>2130</v>
      </c>
      <c r="Q153" s="40" t="s">
        <v>2130</v>
      </c>
      <c r="R153" s="40" t="s">
        <v>2130</v>
      </c>
      <c r="S153" s="40" t="s">
        <v>2130</v>
      </c>
      <c r="T153" s="40" t="s">
        <v>2130</v>
      </c>
      <c r="U153" s="27"/>
      <c r="V153" s="47" t="s">
        <v>2130</v>
      </c>
      <c r="W153" s="65"/>
      <c r="X153" s="65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66"/>
      <c r="AN153" s="30"/>
    </row>
    <row r="154" spans="1:40" ht="1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47" t="s">
        <v>2128</v>
      </c>
      <c r="W154" s="65"/>
      <c r="X154" s="65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66"/>
      <c r="AN154" s="30"/>
    </row>
    <row r="155" spans="1:40" ht="1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1</v>
      </c>
      <c r="U155" s="27"/>
      <c r="V155" s="47" t="s">
        <v>2126</v>
      </c>
      <c r="W155" s="65"/>
      <c r="X155" s="65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66"/>
      <c r="AN155" s="30"/>
    </row>
    <row r="156" spans="1:40" ht="1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15</v>
      </c>
      <c r="U156" s="27"/>
      <c r="V156" s="47" t="s">
        <v>2128</v>
      </c>
      <c r="W156" s="65"/>
      <c r="X156" s="65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66"/>
      <c r="AN156" s="30"/>
    </row>
    <row r="157" spans="1:40" ht="1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27"/>
      <c r="V157" s="47" t="s">
        <v>2128</v>
      </c>
      <c r="W157" s="65"/>
      <c r="X157" s="65"/>
      <c r="Y157" s="6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66"/>
      <c r="AN157" s="30"/>
    </row>
    <row r="158" spans="1:40" ht="1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18</v>
      </c>
      <c r="U158" s="27"/>
      <c r="V158" s="47" t="s">
        <v>2126</v>
      </c>
      <c r="W158" s="65"/>
      <c r="X158" s="65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66"/>
      <c r="AN158" s="30"/>
    </row>
    <row r="159" spans="1:40" ht="1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27"/>
      <c r="V159" s="47" t="s">
        <v>2128</v>
      </c>
      <c r="W159" s="65"/>
      <c r="X159" s="65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66"/>
      <c r="AN159" s="30"/>
    </row>
    <row r="160" spans="1:40" ht="1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1</v>
      </c>
      <c r="T160" s="40">
        <v>0</v>
      </c>
      <c r="U160" s="27"/>
      <c r="V160" s="47" t="s">
        <v>2128</v>
      </c>
      <c r="W160" s="65"/>
      <c r="X160" s="65"/>
      <c r="Y160" s="66"/>
      <c r="Z160" s="6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66"/>
      <c r="AM160" s="66"/>
      <c r="AN160" s="30"/>
    </row>
    <row r="161" spans="1:40" ht="1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47" t="s">
        <v>2127</v>
      </c>
      <c r="W161" s="65"/>
      <c r="X161" s="65"/>
      <c r="Y161" s="66"/>
      <c r="Z161" s="56"/>
      <c r="AA161" s="56"/>
      <c r="AB161" s="56"/>
      <c r="AC161" s="56"/>
      <c r="AD161" s="56"/>
      <c r="AE161" s="56"/>
      <c r="AF161" s="66"/>
      <c r="AG161" s="56"/>
      <c r="AH161" s="56"/>
      <c r="AI161" s="56"/>
      <c r="AJ161" s="56"/>
      <c r="AK161" s="56"/>
      <c r="AL161" s="56"/>
      <c r="AM161" s="66"/>
      <c r="AN161" s="30"/>
    </row>
    <row r="162" spans="1:40" ht="1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 t="s">
        <v>2130</v>
      </c>
      <c r="G162" s="40" t="s">
        <v>2130</v>
      </c>
      <c r="H162" s="40" t="s">
        <v>2130</v>
      </c>
      <c r="I162" s="40" t="s">
        <v>2130</v>
      </c>
      <c r="J162" s="40" t="s">
        <v>2130</v>
      </c>
      <c r="K162" s="40" t="s">
        <v>2130</v>
      </c>
      <c r="L162" s="40" t="s">
        <v>2130</v>
      </c>
      <c r="M162" s="40" t="s">
        <v>2130</v>
      </c>
      <c r="N162" s="40" t="s">
        <v>2130</v>
      </c>
      <c r="O162" s="40" t="s">
        <v>2130</v>
      </c>
      <c r="P162" s="40" t="s">
        <v>2130</v>
      </c>
      <c r="Q162" s="40" t="s">
        <v>2130</v>
      </c>
      <c r="R162" s="40" t="s">
        <v>2130</v>
      </c>
      <c r="S162" s="40" t="s">
        <v>2130</v>
      </c>
      <c r="T162" s="40" t="s">
        <v>2130</v>
      </c>
      <c r="U162" s="27"/>
      <c r="V162" s="47" t="s">
        <v>2130</v>
      </c>
      <c r="W162" s="65"/>
      <c r="X162" s="65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66"/>
      <c r="AN162" s="30"/>
    </row>
    <row r="163" spans="1:40" ht="1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>
        <v>2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27"/>
      <c r="V163" s="47" t="s">
        <v>2130</v>
      </c>
      <c r="W163" s="65"/>
      <c r="X163" s="65"/>
      <c r="Y163" s="6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30"/>
    </row>
    <row r="164" spans="1:40" ht="1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 t="s">
        <v>2130</v>
      </c>
      <c r="G164" s="40" t="s">
        <v>2130</v>
      </c>
      <c r="H164" s="40" t="s">
        <v>2130</v>
      </c>
      <c r="I164" s="40" t="s">
        <v>2130</v>
      </c>
      <c r="J164" s="40" t="s">
        <v>2130</v>
      </c>
      <c r="K164" s="40" t="s">
        <v>2130</v>
      </c>
      <c r="L164" s="40" t="s">
        <v>2130</v>
      </c>
      <c r="M164" s="40" t="s">
        <v>2130</v>
      </c>
      <c r="N164" s="40" t="s">
        <v>2130</v>
      </c>
      <c r="O164" s="40" t="s">
        <v>2130</v>
      </c>
      <c r="P164" s="40" t="s">
        <v>2130</v>
      </c>
      <c r="Q164" s="40" t="s">
        <v>2130</v>
      </c>
      <c r="R164" s="40" t="s">
        <v>2130</v>
      </c>
      <c r="S164" s="40" t="s">
        <v>2130</v>
      </c>
      <c r="T164" s="40" t="s">
        <v>2130</v>
      </c>
      <c r="U164" s="27"/>
      <c r="V164" s="47" t="s">
        <v>2130</v>
      </c>
      <c r="W164" s="65"/>
      <c r="X164" s="65"/>
      <c r="Y164" s="6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30"/>
    </row>
    <row r="165" spans="1:40" ht="1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27"/>
      <c r="V165" s="47" t="s">
        <v>2128</v>
      </c>
      <c r="W165" s="65"/>
      <c r="X165" s="65"/>
      <c r="Y165" s="6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30"/>
    </row>
    <row r="166" spans="1:40" ht="1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47" t="s">
        <v>2128</v>
      </c>
      <c r="W166" s="65"/>
      <c r="X166" s="65"/>
      <c r="Y166" s="66"/>
      <c r="Z166" s="56"/>
      <c r="AA166" s="56"/>
      <c r="AB166" s="56"/>
      <c r="AC166" s="56"/>
      <c r="AD166" s="56"/>
      <c r="AE166" s="56"/>
      <c r="AF166" s="56"/>
      <c r="AG166" s="56"/>
      <c r="AH166" s="66"/>
      <c r="AI166" s="56"/>
      <c r="AJ166" s="56"/>
      <c r="AK166" s="56"/>
      <c r="AL166" s="56"/>
      <c r="AM166" s="66"/>
      <c r="AN166" s="30"/>
    </row>
    <row r="167" spans="1:40" s="2" customFormat="1" ht="1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 t="s">
        <v>2130</v>
      </c>
      <c r="G167" s="40" t="s">
        <v>2130</v>
      </c>
      <c r="H167" s="40" t="s">
        <v>2130</v>
      </c>
      <c r="I167" s="40" t="s">
        <v>2130</v>
      </c>
      <c r="J167" s="40" t="s">
        <v>2130</v>
      </c>
      <c r="K167" s="40" t="s">
        <v>2130</v>
      </c>
      <c r="L167" s="40" t="s">
        <v>2130</v>
      </c>
      <c r="M167" s="40" t="s">
        <v>2130</v>
      </c>
      <c r="N167" s="40" t="s">
        <v>2130</v>
      </c>
      <c r="O167" s="40" t="s">
        <v>2130</v>
      </c>
      <c r="P167" s="40" t="s">
        <v>2130</v>
      </c>
      <c r="Q167" s="40" t="s">
        <v>2130</v>
      </c>
      <c r="R167" s="40" t="s">
        <v>2130</v>
      </c>
      <c r="S167" s="40" t="s">
        <v>2130</v>
      </c>
      <c r="T167" s="40" t="s">
        <v>2130</v>
      </c>
      <c r="U167" s="27"/>
      <c r="V167" s="47" t="s">
        <v>2130</v>
      </c>
      <c r="W167" s="65"/>
      <c r="X167" s="65"/>
      <c r="Y167" s="56"/>
      <c r="Z167" s="56"/>
      <c r="AA167" s="56"/>
      <c r="AB167" s="6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66"/>
      <c r="AN167" s="30"/>
    </row>
    <row r="168" spans="1:40" ht="1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27"/>
      <c r="V168" s="47" t="s">
        <v>2126</v>
      </c>
      <c r="W168" s="65"/>
      <c r="X168" s="65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66"/>
      <c r="AN168" s="30"/>
    </row>
    <row r="169" spans="1:40" ht="1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1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47" t="s">
        <v>2128</v>
      </c>
      <c r="W169" s="65"/>
      <c r="X169" s="65"/>
      <c r="Y169" s="6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30"/>
    </row>
    <row r="170" spans="1:40" ht="1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 t="s">
        <v>2130</v>
      </c>
      <c r="G170" s="40" t="s">
        <v>2130</v>
      </c>
      <c r="H170" s="40" t="s">
        <v>2130</v>
      </c>
      <c r="I170" s="40" t="s">
        <v>2130</v>
      </c>
      <c r="J170" s="40" t="s">
        <v>2130</v>
      </c>
      <c r="K170" s="40" t="s">
        <v>2130</v>
      </c>
      <c r="L170" s="40" t="s">
        <v>2130</v>
      </c>
      <c r="M170" s="40" t="s">
        <v>2130</v>
      </c>
      <c r="N170" s="40" t="s">
        <v>2130</v>
      </c>
      <c r="O170" s="40" t="s">
        <v>2130</v>
      </c>
      <c r="P170" s="40" t="s">
        <v>2130</v>
      </c>
      <c r="Q170" s="40" t="s">
        <v>2130</v>
      </c>
      <c r="R170" s="40" t="s">
        <v>2130</v>
      </c>
      <c r="S170" s="40" t="s">
        <v>2130</v>
      </c>
      <c r="T170" s="40" t="s">
        <v>2130</v>
      </c>
      <c r="U170" s="27"/>
      <c r="V170" s="47" t="s">
        <v>2130</v>
      </c>
      <c r="W170" s="65"/>
      <c r="X170" s="65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66"/>
      <c r="AN170" s="30"/>
    </row>
    <row r="171" spans="1:40" ht="1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7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1</v>
      </c>
      <c r="P171" s="40">
        <v>0</v>
      </c>
      <c r="Q171" s="40">
        <v>0</v>
      </c>
      <c r="R171" s="40">
        <v>0</v>
      </c>
      <c r="S171" s="40">
        <v>0</v>
      </c>
      <c r="T171" s="40">
        <v>8</v>
      </c>
      <c r="U171" s="27"/>
      <c r="V171" s="47" t="s">
        <v>2128</v>
      </c>
      <c r="W171" s="65"/>
      <c r="X171" s="65"/>
      <c r="Y171" s="56"/>
      <c r="Z171" s="66"/>
      <c r="AA171" s="56"/>
      <c r="AB171" s="56"/>
      <c r="AC171" s="66"/>
      <c r="AD171" s="56"/>
      <c r="AE171" s="56"/>
      <c r="AF171" s="56"/>
      <c r="AG171" s="56"/>
      <c r="AH171" s="56"/>
      <c r="AI171" s="56"/>
      <c r="AJ171" s="56"/>
      <c r="AK171" s="56"/>
      <c r="AL171" s="56"/>
      <c r="AM171" s="66"/>
      <c r="AN171" s="30"/>
    </row>
    <row r="172" spans="1:40" ht="1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5</v>
      </c>
      <c r="G172" s="40">
        <v>2</v>
      </c>
      <c r="H172" s="40">
        <v>0</v>
      </c>
      <c r="I172" s="40">
        <v>1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22</v>
      </c>
      <c r="U172" s="27"/>
      <c r="V172" s="47" t="s">
        <v>2128</v>
      </c>
      <c r="W172" s="65"/>
      <c r="X172" s="65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66"/>
      <c r="AN172" s="30"/>
    </row>
    <row r="173" spans="1:40" ht="1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3</v>
      </c>
      <c r="U173" s="27"/>
      <c r="V173" s="47" t="s">
        <v>2128</v>
      </c>
      <c r="W173" s="65"/>
      <c r="X173" s="65"/>
      <c r="Y173" s="56"/>
      <c r="Z173" s="56"/>
      <c r="AA173" s="56"/>
      <c r="AB173" s="56"/>
      <c r="AC173" s="56"/>
      <c r="AD173" s="56"/>
      <c r="AE173" s="56"/>
      <c r="AF173" s="66"/>
      <c r="AG173" s="56"/>
      <c r="AH173" s="56"/>
      <c r="AI173" s="56"/>
      <c r="AJ173" s="56"/>
      <c r="AK173" s="56"/>
      <c r="AL173" s="56"/>
      <c r="AM173" s="56"/>
      <c r="AN173" s="30"/>
    </row>
    <row r="174" spans="1:40" ht="1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47" t="s">
        <v>2128</v>
      </c>
      <c r="W174" s="65"/>
      <c r="X174" s="65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66"/>
      <c r="AM174" s="66"/>
      <c r="AN174" s="30"/>
    </row>
    <row r="175" spans="1:40" ht="1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2</v>
      </c>
      <c r="U175" s="27"/>
      <c r="V175" s="47" t="s">
        <v>2130</v>
      </c>
      <c r="W175" s="65"/>
      <c r="X175" s="65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66"/>
      <c r="AJ175" s="56"/>
      <c r="AK175" s="56"/>
      <c r="AL175" s="56"/>
      <c r="AM175" s="56"/>
      <c r="AN175" s="30"/>
    </row>
    <row r="176" spans="1:40" ht="1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2</v>
      </c>
      <c r="G176" s="40">
        <v>0</v>
      </c>
      <c r="H176" s="40">
        <v>0</v>
      </c>
      <c r="I176" s="40">
        <v>2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47" t="s">
        <v>2128</v>
      </c>
      <c r="W176" s="65"/>
      <c r="X176" s="65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66"/>
      <c r="AN176" s="30"/>
    </row>
    <row r="177" spans="1:40" ht="1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18</v>
      </c>
      <c r="U177" s="27"/>
      <c r="V177" s="47" t="s">
        <v>2128</v>
      </c>
      <c r="W177" s="65"/>
      <c r="X177" s="65"/>
      <c r="Y177" s="6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30"/>
    </row>
    <row r="178" spans="1:40" ht="1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10</v>
      </c>
      <c r="U178" s="27"/>
      <c r="V178" s="47" t="s">
        <v>2128</v>
      </c>
      <c r="W178" s="65"/>
      <c r="X178" s="65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66"/>
      <c r="AN178" s="30"/>
    </row>
    <row r="179" spans="1:40" ht="1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27"/>
      <c r="V179" s="47" t="s">
        <v>2128</v>
      </c>
      <c r="W179" s="65"/>
      <c r="X179" s="65"/>
      <c r="Y179" s="6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66"/>
      <c r="AN179" s="30"/>
    </row>
    <row r="180" spans="1:40" ht="1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3</v>
      </c>
      <c r="U180" s="27"/>
      <c r="V180" s="47" t="s">
        <v>2128</v>
      </c>
      <c r="W180" s="65"/>
      <c r="X180" s="65"/>
      <c r="Y180" s="66"/>
      <c r="Z180" s="56"/>
      <c r="AA180" s="56"/>
      <c r="AB180" s="56"/>
      <c r="AC180" s="56"/>
      <c r="AD180" s="56"/>
      <c r="AE180" s="66"/>
      <c r="AF180" s="56"/>
      <c r="AG180" s="56"/>
      <c r="AH180" s="56"/>
      <c r="AI180" s="56"/>
      <c r="AJ180" s="56"/>
      <c r="AK180" s="56"/>
      <c r="AL180" s="56"/>
      <c r="AM180" s="56"/>
      <c r="AN180" s="30"/>
    </row>
    <row r="181" spans="1:40" ht="1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47" t="s">
        <v>2128</v>
      </c>
      <c r="W181" s="65"/>
      <c r="X181" s="65"/>
      <c r="Y181" s="66"/>
      <c r="Z181" s="56"/>
      <c r="AA181" s="56"/>
      <c r="AB181" s="56"/>
      <c r="AC181" s="56"/>
      <c r="AD181" s="56"/>
      <c r="AE181" s="56"/>
      <c r="AF181" s="66"/>
      <c r="AG181" s="56"/>
      <c r="AH181" s="56"/>
      <c r="AI181" s="56"/>
      <c r="AJ181" s="56"/>
      <c r="AK181" s="56"/>
      <c r="AL181" s="56"/>
      <c r="AM181" s="56"/>
      <c r="AN181" s="30"/>
    </row>
    <row r="182" spans="1:40" ht="1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47" t="s">
        <v>2126</v>
      </c>
      <c r="W182" s="65"/>
      <c r="X182" s="65"/>
      <c r="Y182" s="6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66"/>
      <c r="AL182" s="56"/>
      <c r="AM182" s="66"/>
      <c r="AN182" s="30"/>
    </row>
    <row r="183" spans="1:40" ht="1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47" t="s">
        <v>2127</v>
      </c>
      <c r="W183" s="65"/>
      <c r="X183" s="65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66"/>
      <c r="AN183" s="30"/>
    </row>
    <row r="184" spans="1:40" s="2" customFormat="1" ht="1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 t="s">
        <v>2130</v>
      </c>
      <c r="G184" s="40" t="s">
        <v>2130</v>
      </c>
      <c r="H184" s="40" t="s">
        <v>2130</v>
      </c>
      <c r="I184" s="40" t="s">
        <v>2130</v>
      </c>
      <c r="J184" s="40" t="s">
        <v>2130</v>
      </c>
      <c r="K184" s="40" t="s">
        <v>2130</v>
      </c>
      <c r="L184" s="40" t="s">
        <v>2130</v>
      </c>
      <c r="M184" s="40" t="s">
        <v>2130</v>
      </c>
      <c r="N184" s="40" t="s">
        <v>2130</v>
      </c>
      <c r="O184" s="40" t="s">
        <v>2130</v>
      </c>
      <c r="P184" s="40" t="s">
        <v>2130</v>
      </c>
      <c r="Q184" s="40" t="s">
        <v>2130</v>
      </c>
      <c r="R184" s="40" t="s">
        <v>2130</v>
      </c>
      <c r="S184" s="40" t="s">
        <v>2130</v>
      </c>
      <c r="T184" s="40" t="s">
        <v>2130</v>
      </c>
      <c r="U184" s="27"/>
      <c r="V184" s="47" t="s">
        <v>2130</v>
      </c>
      <c r="W184" s="65"/>
      <c r="X184" s="65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66"/>
      <c r="AN184" s="30"/>
    </row>
    <row r="185" spans="1:40" ht="1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47" t="s">
        <v>2126</v>
      </c>
      <c r="W185" s="65"/>
      <c r="X185" s="65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66"/>
      <c r="AN185" s="30"/>
    </row>
    <row r="186" spans="1:40" ht="1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5</v>
      </c>
      <c r="U186" s="27"/>
      <c r="V186" s="47" t="s">
        <v>2128</v>
      </c>
      <c r="W186" s="65"/>
      <c r="X186" s="65"/>
      <c r="Y186" s="56"/>
      <c r="Z186" s="56"/>
      <c r="AA186" s="56"/>
      <c r="AB186" s="56"/>
      <c r="AC186" s="56"/>
      <c r="AD186" s="56"/>
      <c r="AE186" s="56"/>
      <c r="AF186" s="66"/>
      <c r="AG186" s="66"/>
      <c r="AH186" s="56"/>
      <c r="AI186" s="56"/>
      <c r="AJ186" s="56"/>
      <c r="AK186" s="56"/>
      <c r="AL186" s="56"/>
      <c r="AM186" s="56"/>
      <c r="AN186" s="30"/>
    </row>
    <row r="187" spans="1:40" ht="1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47" t="s">
        <v>2127</v>
      </c>
      <c r="W187" s="65"/>
      <c r="X187" s="65"/>
      <c r="Y187" s="66"/>
      <c r="Z187" s="56"/>
      <c r="AA187" s="56"/>
      <c r="AB187" s="56"/>
      <c r="AC187" s="56"/>
      <c r="AD187" s="56"/>
      <c r="AE187" s="56"/>
      <c r="AF187" s="66"/>
      <c r="AG187" s="56"/>
      <c r="AH187" s="56"/>
      <c r="AI187" s="56"/>
      <c r="AJ187" s="56"/>
      <c r="AK187" s="56"/>
      <c r="AL187" s="56"/>
      <c r="AM187" s="56"/>
      <c r="AN187" s="30"/>
    </row>
    <row r="188" spans="1:40" ht="1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27"/>
      <c r="V188" s="47" t="s">
        <v>2126</v>
      </c>
      <c r="W188" s="65"/>
      <c r="X188" s="65"/>
      <c r="Y188" s="66"/>
      <c r="Z188" s="56"/>
      <c r="AA188" s="56"/>
      <c r="AB188" s="56"/>
      <c r="AC188" s="56"/>
      <c r="AD188" s="56"/>
      <c r="AE188" s="56"/>
      <c r="AF188" s="66"/>
      <c r="AG188" s="56"/>
      <c r="AH188" s="56"/>
      <c r="AI188" s="66"/>
      <c r="AJ188" s="56"/>
      <c r="AK188" s="56"/>
      <c r="AL188" s="66"/>
      <c r="AM188" s="66"/>
      <c r="AN188" s="30"/>
    </row>
    <row r="189" spans="1:40" ht="1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27"/>
      <c r="V189" s="47" t="s">
        <v>2126</v>
      </c>
      <c r="W189" s="65"/>
      <c r="X189" s="65"/>
      <c r="Y189" s="6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66"/>
      <c r="AN189" s="30"/>
    </row>
    <row r="190" spans="1:40" ht="1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1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4</v>
      </c>
      <c r="U190" s="27"/>
      <c r="V190" s="47" t="s">
        <v>2128</v>
      </c>
      <c r="W190" s="65"/>
      <c r="X190" s="65"/>
      <c r="Y190" s="6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66"/>
      <c r="AN190" s="30"/>
    </row>
    <row r="191" spans="1:40" ht="1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47" t="s">
        <v>2128</v>
      </c>
      <c r="W191" s="65"/>
      <c r="X191" s="65"/>
      <c r="Y191" s="56"/>
      <c r="Z191" s="56"/>
      <c r="AA191" s="56"/>
      <c r="AB191" s="56"/>
      <c r="AC191" s="56"/>
      <c r="AD191" s="56"/>
      <c r="AE191" s="56"/>
      <c r="AF191" s="66"/>
      <c r="AG191" s="56"/>
      <c r="AH191" s="56"/>
      <c r="AI191" s="56"/>
      <c r="AJ191" s="56"/>
      <c r="AK191" s="56"/>
      <c r="AL191" s="56"/>
      <c r="AM191" s="66"/>
      <c r="AN191" s="30"/>
    </row>
    <row r="192" spans="1:40" ht="1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 t="s">
        <v>2131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3"/>
      <c r="V192" s="68" t="s">
        <v>2131</v>
      </c>
      <c r="W192" s="65"/>
      <c r="X192" s="65"/>
      <c r="Y192" s="56"/>
      <c r="Z192" s="6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66"/>
      <c r="AN192" s="30"/>
    </row>
    <row r="193" spans="1:40" ht="1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47" t="s">
        <v>2128</v>
      </c>
      <c r="W193" s="65"/>
      <c r="X193" s="65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66"/>
      <c r="AN193" s="30"/>
    </row>
    <row r="194" spans="1:40" ht="1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47" t="s">
        <v>2127</v>
      </c>
      <c r="W194" s="65"/>
      <c r="X194" s="65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66"/>
      <c r="AN194" s="30"/>
    </row>
    <row r="195" spans="1:40" ht="1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47" t="s">
        <v>2128</v>
      </c>
      <c r="W195" s="65"/>
      <c r="X195" s="65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66"/>
      <c r="AN195" s="30"/>
    </row>
    <row r="196" spans="1:40" ht="1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 t="s">
        <v>2130</v>
      </c>
      <c r="G196" s="40" t="s">
        <v>2130</v>
      </c>
      <c r="H196" s="40" t="s">
        <v>2130</v>
      </c>
      <c r="I196" s="40" t="s">
        <v>2130</v>
      </c>
      <c r="J196" s="40" t="s">
        <v>2130</v>
      </c>
      <c r="K196" s="40" t="s">
        <v>2130</v>
      </c>
      <c r="L196" s="40" t="s">
        <v>2130</v>
      </c>
      <c r="M196" s="40" t="s">
        <v>2130</v>
      </c>
      <c r="N196" s="40" t="s">
        <v>2130</v>
      </c>
      <c r="O196" s="40" t="s">
        <v>2130</v>
      </c>
      <c r="P196" s="40" t="s">
        <v>2130</v>
      </c>
      <c r="Q196" s="40" t="s">
        <v>2130</v>
      </c>
      <c r="R196" s="40" t="s">
        <v>2130</v>
      </c>
      <c r="S196" s="40" t="s">
        <v>2130</v>
      </c>
      <c r="T196" s="40" t="s">
        <v>2130</v>
      </c>
      <c r="U196" s="27"/>
      <c r="V196" s="47" t="s">
        <v>2130</v>
      </c>
      <c r="W196" s="65"/>
      <c r="X196" s="65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66"/>
      <c r="AN196" s="30"/>
    </row>
    <row r="197" spans="1:40" ht="1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1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1</v>
      </c>
      <c r="U197" s="27"/>
      <c r="V197" s="47" t="s">
        <v>2126</v>
      </c>
      <c r="W197" s="65"/>
      <c r="X197" s="65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66"/>
      <c r="AN197" s="30"/>
    </row>
    <row r="198" spans="1:40" ht="1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7</v>
      </c>
      <c r="U198" s="27"/>
      <c r="V198" s="47" t="s">
        <v>2126</v>
      </c>
      <c r="W198" s="65"/>
      <c r="X198" s="65"/>
      <c r="Y198" s="6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66"/>
      <c r="AN198" s="30"/>
    </row>
    <row r="199" spans="1:40" ht="1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1</v>
      </c>
      <c r="U199" s="27"/>
      <c r="V199" s="47" t="s">
        <v>2128</v>
      </c>
      <c r="W199" s="65"/>
      <c r="X199" s="65"/>
      <c r="Y199" s="6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30"/>
    </row>
    <row r="200" spans="1:40" ht="1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 t="s">
        <v>2130</v>
      </c>
      <c r="G200" s="40" t="s">
        <v>2130</v>
      </c>
      <c r="H200" s="40" t="s">
        <v>2130</v>
      </c>
      <c r="I200" s="40" t="s">
        <v>2130</v>
      </c>
      <c r="J200" s="40" t="s">
        <v>2130</v>
      </c>
      <c r="K200" s="40" t="s">
        <v>2130</v>
      </c>
      <c r="L200" s="40" t="s">
        <v>2130</v>
      </c>
      <c r="M200" s="40" t="s">
        <v>2130</v>
      </c>
      <c r="N200" s="40" t="s">
        <v>2130</v>
      </c>
      <c r="O200" s="40" t="s">
        <v>2130</v>
      </c>
      <c r="P200" s="40" t="s">
        <v>2130</v>
      </c>
      <c r="Q200" s="40" t="s">
        <v>2130</v>
      </c>
      <c r="R200" s="40" t="s">
        <v>2130</v>
      </c>
      <c r="S200" s="40" t="s">
        <v>2130</v>
      </c>
      <c r="T200" s="40" t="s">
        <v>2130</v>
      </c>
      <c r="U200" s="27"/>
      <c r="V200" s="47" t="s">
        <v>2130</v>
      </c>
      <c r="W200" s="65"/>
      <c r="X200" s="65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66"/>
      <c r="AN200" s="30"/>
    </row>
    <row r="201" spans="1:40" ht="1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47" t="s">
        <v>2126</v>
      </c>
      <c r="W201" s="65"/>
      <c r="X201" s="65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66"/>
      <c r="AN201" s="30"/>
    </row>
    <row r="202" spans="1:40" ht="1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1</v>
      </c>
      <c r="U202" s="27"/>
      <c r="V202" s="47" t="s">
        <v>2126</v>
      </c>
      <c r="W202" s="65"/>
      <c r="X202" s="65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66"/>
      <c r="AJ202" s="56"/>
      <c r="AK202" s="56"/>
      <c r="AL202" s="56"/>
      <c r="AM202" s="66"/>
      <c r="AN202" s="30"/>
    </row>
    <row r="203" spans="1:40" ht="1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47" t="s">
        <v>2126</v>
      </c>
      <c r="W203" s="65"/>
      <c r="X203" s="65"/>
      <c r="Y203" s="6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66"/>
      <c r="AN203" s="30"/>
    </row>
    <row r="204" spans="1:40" ht="1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2</v>
      </c>
      <c r="U204" s="27"/>
      <c r="V204" s="47" t="s">
        <v>2128</v>
      </c>
      <c r="W204" s="65"/>
      <c r="X204" s="65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66"/>
      <c r="AN204" s="30"/>
    </row>
    <row r="205" spans="1:40" ht="1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2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5</v>
      </c>
      <c r="U205" s="27"/>
      <c r="V205" s="47" t="s">
        <v>2128</v>
      </c>
      <c r="W205" s="65"/>
      <c r="X205" s="65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66"/>
      <c r="AN205" s="30"/>
    </row>
    <row r="206" spans="1:40" ht="1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2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1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47" t="s">
        <v>2128</v>
      </c>
      <c r="W206" s="65"/>
      <c r="X206" s="65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66"/>
      <c r="AN206" s="30"/>
    </row>
    <row r="207" spans="1:40" ht="1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47" t="s">
        <v>2128</v>
      </c>
      <c r="W207" s="65"/>
      <c r="X207" s="65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66"/>
      <c r="AN207" s="30"/>
    </row>
    <row r="208" spans="1:40" ht="1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2</v>
      </c>
      <c r="G208" s="40">
        <v>1</v>
      </c>
      <c r="H208" s="40">
        <v>0</v>
      </c>
      <c r="I208" s="40">
        <v>1</v>
      </c>
      <c r="J208" s="40">
        <v>0</v>
      </c>
      <c r="K208" s="40">
        <v>0</v>
      </c>
      <c r="L208" s="40">
        <v>0</v>
      </c>
      <c r="M208" s="40">
        <v>1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3</v>
      </c>
      <c r="U208" s="27"/>
      <c r="V208" s="47" t="s">
        <v>2126</v>
      </c>
      <c r="W208" s="65"/>
      <c r="X208" s="65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66"/>
      <c r="AN208" s="30"/>
    </row>
    <row r="209" spans="1:40" s="2" customFormat="1" ht="1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47" t="s">
        <v>2128</v>
      </c>
      <c r="W209" s="65"/>
      <c r="X209" s="65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66"/>
      <c r="AN209" s="30"/>
    </row>
    <row r="210" spans="1:40" ht="1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1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27"/>
      <c r="V210" s="47" t="s">
        <v>2128</v>
      </c>
      <c r="W210" s="65"/>
      <c r="X210" s="65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66"/>
      <c r="AM210" s="66"/>
      <c r="AN210" s="30"/>
    </row>
    <row r="211" spans="1:40" ht="1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2</v>
      </c>
      <c r="U211" s="39"/>
      <c r="V211" s="47" t="s">
        <v>2128</v>
      </c>
      <c r="W211" s="65"/>
      <c r="X211" s="65"/>
      <c r="Y211" s="6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66"/>
      <c r="AM211" s="66"/>
      <c r="AN211" s="30"/>
    </row>
    <row r="212" spans="1:40" ht="1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1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47" t="s">
        <v>2126</v>
      </c>
      <c r="W212" s="65"/>
      <c r="X212" s="65"/>
      <c r="Y212" s="66"/>
      <c r="Z212" s="56"/>
      <c r="AA212" s="56"/>
      <c r="AB212" s="66"/>
      <c r="AC212" s="6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30"/>
    </row>
    <row r="213" spans="1:40" ht="1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47" t="s">
        <v>2128</v>
      </c>
      <c r="W213" s="65"/>
      <c r="X213" s="65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66"/>
      <c r="AN213" s="30"/>
    </row>
    <row r="214" spans="1:40" ht="1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0</v>
      </c>
      <c r="G214" s="40">
        <v>1</v>
      </c>
      <c r="H214" s="40">
        <v>0</v>
      </c>
      <c r="I214" s="40">
        <v>2</v>
      </c>
      <c r="J214" s="40">
        <v>1</v>
      </c>
      <c r="K214" s="40">
        <v>0</v>
      </c>
      <c r="L214" s="40">
        <v>0</v>
      </c>
      <c r="M214" s="40">
        <v>0</v>
      </c>
      <c r="N214" s="40">
        <v>1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47" t="s">
        <v>2128</v>
      </c>
      <c r="W214" s="65"/>
      <c r="X214" s="65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66"/>
      <c r="AN214" s="30"/>
    </row>
    <row r="215" spans="1:40" ht="1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1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47" t="s">
        <v>2128</v>
      </c>
      <c r="W215" s="65"/>
      <c r="X215" s="65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66"/>
      <c r="AN215" s="30"/>
    </row>
    <row r="216" spans="1:40" ht="1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1</v>
      </c>
      <c r="U216" s="27"/>
      <c r="V216" s="47" t="s">
        <v>2128</v>
      </c>
      <c r="W216" s="65"/>
      <c r="X216" s="65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66"/>
      <c r="AN216" s="30"/>
    </row>
    <row r="217" spans="1:40" ht="1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1</v>
      </c>
      <c r="U217" s="27"/>
      <c r="V217" s="47" t="s">
        <v>2126</v>
      </c>
      <c r="W217" s="65"/>
      <c r="X217" s="65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66"/>
      <c r="AN217" s="30"/>
    </row>
    <row r="218" spans="1:40" ht="1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27"/>
      <c r="V218" s="47" t="s">
        <v>2126</v>
      </c>
      <c r="W218" s="65"/>
      <c r="X218" s="65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66"/>
      <c r="AN218" s="30"/>
    </row>
    <row r="219" spans="1:40" ht="1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1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27"/>
      <c r="V219" s="47" t="s">
        <v>2126</v>
      </c>
      <c r="W219" s="65"/>
      <c r="X219" s="65"/>
      <c r="Y219" s="6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66"/>
      <c r="AN219" s="30"/>
    </row>
    <row r="220" spans="1:40" ht="1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1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4</v>
      </c>
      <c r="U220" s="27"/>
      <c r="V220" s="47" t="s">
        <v>2128</v>
      </c>
      <c r="W220" s="65"/>
      <c r="X220" s="65"/>
      <c r="Y220" s="6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66"/>
      <c r="AN220" s="30"/>
    </row>
    <row r="221" spans="1:40" ht="1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3</v>
      </c>
      <c r="U221" s="27"/>
      <c r="V221" s="47" t="s">
        <v>2126</v>
      </c>
      <c r="W221" s="65"/>
      <c r="X221" s="65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66"/>
      <c r="AN221" s="30"/>
    </row>
    <row r="222" spans="1:40" ht="1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47" t="s">
        <v>2126</v>
      </c>
      <c r="W222" s="65"/>
      <c r="X222" s="65"/>
      <c r="Y222" s="6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66"/>
      <c r="AM222" s="66"/>
      <c r="AN222" s="30"/>
    </row>
    <row r="223" spans="1:40" ht="1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47" t="s">
        <v>2126</v>
      </c>
      <c r="W223" s="65"/>
      <c r="X223" s="65"/>
      <c r="Y223" s="66"/>
      <c r="Z223" s="6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66"/>
      <c r="AN223" s="30"/>
    </row>
    <row r="224" spans="1:40" ht="1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27"/>
      <c r="V224" s="47" t="s">
        <v>2128</v>
      </c>
      <c r="W224" s="65"/>
      <c r="X224" s="65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66"/>
      <c r="AN224" s="30"/>
    </row>
    <row r="225" spans="1:40" ht="1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3</v>
      </c>
      <c r="U225" s="27"/>
      <c r="V225" s="47" t="s">
        <v>2128</v>
      </c>
      <c r="W225" s="65"/>
      <c r="X225" s="65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66"/>
      <c r="AN225" s="30"/>
    </row>
    <row r="226" spans="1:40" ht="1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3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1</v>
      </c>
      <c r="U226" s="27"/>
      <c r="V226" s="47" t="s">
        <v>2128</v>
      </c>
      <c r="W226" s="65"/>
      <c r="X226" s="65"/>
      <c r="Y226" s="6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30"/>
    </row>
    <row r="227" spans="1:40" ht="1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27"/>
      <c r="V227" s="47" t="s">
        <v>2126</v>
      </c>
      <c r="W227" s="65"/>
      <c r="X227" s="65"/>
      <c r="Y227" s="6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66"/>
      <c r="AN227" s="30"/>
    </row>
    <row r="228" spans="1:40" ht="1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1</v>
      </c>
      <c r="U228" s="27"/>
      <c r="V228" s="47" t="s">
        <v>2126</v>
      </c>
      <c r="W228" s="65"/>
      <c r="X228" s="65"/>
      <c r="Y228" s="6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66"/>
      <c r="AN228" s="30"/>
    </row>
    <row r="229" spans="1:40" ht="1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1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3</v>
      </c>
      <c r="U229" s="27"/>
      <c r="V229" s="47" t="s">
        <v>2126</v>
      </c>
      <c r="W229" s="65"/>
      <c r="X229" s="65"/>
      <c r="Y229" s="6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66"/>
      <c r="AM229" s="66"/>
      <c r="AN229" s="30"/>
    </row>
    <row r="230" spans="1:40" ht="1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8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1</v>
      </c>
      <c r="Q230" s="40">
        <v>0</v>
      </c>
      <c r="R230" s="40">
        <v>0</v>
      </c>
      <c r="S230" s="40">
        <v>0</v>
      </c>
      <c r="T230" s="40">
        <v>24</v>
      </c>
      <c r="U230" s="27"/>
      <c r="V230" s="47" t="s">
        <v>2126</v>
      </c>
      <c r="W230" s="65"/>
      <c r="X230" s="65"/>
      <c r="Y230" s="56"/>
      <c r="Z230" s="56"/>
      <c r="AA230" s="56"/>
      <c r="AB230" s="56"/>
      <c r="AC230" s="56"/>
      <c r="AD230" s="56"/>
      <c r="AE230" s="56"/>
      <c r="AF230" s="66"/>
      <c r="AG230" s="56"/>
      <c r="AH230" s="56"/>
      <c r="AI230" s="56"/>
      <c r="AJ230" s="56"/>
      <c r="AK230" s="56"/>
      <c r="AL230" s="56"/>
      <c r="AM230" s="56"/>
      <c r="AN230" s="30"/>
    </row>
    <row r="231" spans="1:40" ht="1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5</v>
      </c>
      <c r="U231" s="27"/>
      <c r="V231" s="47" t="s">
        <v>2128</v>
      </c>
      <c r="W231" s="65"/>
      <c r="X231" s="65"/>
      <c r="Y231" s="6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66"/>
      <c r="AN231" s="30"/>
    </row>
    <row r="232" spans="1:40" ht="1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47" t="s">
        <v>2128</v>
      </c>
      <c r="W232" s="65"/>
      <c r="X232" s="65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66"/>
      <c r="AN232" s="30"/>
    </row>
    <row r="233" spans="1:40" ht="1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47" t="s">
        <v>2128</v>
      </c>
      <c r="W233" s="65"/>
      <c r="X233" s="65"/>
      <c r="Y233" s="66"/>
      <c r="Z233" s="56"/>
      <c r="AA233" s="66"/>
      <c r="AB233" s="6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66"/>
      <c r="AN233" s="30"/>
    </row>
    <row r="234" spans="1:40" ht="1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47" t="s">
        <v>2128</v>
      </c>
      <c r="W234" s="65"/>
      <c r="X234" s="65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66"/>
      <c r="AN234" s="30"/>
    </row>
    <row r="235" spans="1:40" ht="1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27"/>
      <c r="V235" s="47" t="s">
        <v>2126</v>
      </c>
      <c r="W235" s="65"/>
      <c r="X235" s="65"/>
      <c r="Y235" s="6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66"/>
      <c r="AN235" s="30"/>
    </row>
    <row r="236" spans="1:40" s="2" customFormat="1" ht="1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1</v>
      </c>
      <c r="U236" s="27"/>
      <c r="V236" s="47" t="s">
        <v>2126</v>
      </c>
      <c r="W236" s="65"/>
      <c r="X236" s="65"/>
      <c r="Y236" s="6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30"/>
    </row>
    <row r="237" spans="1:40" ht="1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5</v>
      </c>
      <c r="U237" s="27"/>
      <c r="V237" s="47" t="s">
        <v>2128</v>
      </c>
      <c r="W237" s="65"/>
      <c r="X237" s="65"/>
      <c r="Y237" s="56"/>
      <c r="Z237" s="6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66"/>
      <c r="AN237" s="30"/>
    </row>
    <row r="238" spans="1:40" ht="1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 t="s">
        <v>2130</v>
      </c>
      <c r="G238" s="40" t="s">
        <v>2130</v>
      </c>
      <c r="H238" s="40" t="s">
        <v>2130</v>
      </c>
      <c r="I238" s="40" t="s">
        <v>2130</v>
      </c>
      <c r="J238" s="40" t="s">
        <v>2130</v>
      </c>
      <c r="K238" s="40" t="s">
        <v>2130</v>
      </c>
      <c r="L238" s="40" t="s">
        <v>2130</v>
      </c>
      <c r="M238" s="40" t="s">
        <v>2130</v>
      </c>
      <c r="N238" s="40" t="s">
        <v>2130</v>
      </c>
      <c r="O238" s="40" t="s">
        <v>2130</v>
      </c>
      <c r="P238" s="40" t="s">
        <v>2130</v>
      </c>
      <c r="Q238" s="40" t="s">
        <v>2130</v>
      </c>
      <c r="R238" s="40" t="s">
        <v>2130</v>
      </c>
      <c r="S238" s="40" t="s">
        <v>2130</v>
      </c>
      <c r="T238" s="40" t="s">
        <v>2130</v>
      </c>
      <c r="U238" s="27"/>
      <c r="V238" s="47" t="s">
        <v>2130</v>
      </c>
      <c r="W238" s="65"/>
      <c r="X238" s="65"/>
      <c r="Y238" s="66"/>
      <c r="Z238" s="56"/>
      <c r="AA238" s="56"/>
      <c r="AB238" s="56"/>
      <c r="AC238" s="56"/>
      <c r="AD238" s="56"/>
      <c r="AE238" s="56"/>
      <c r="AF238" s="66"/>
      <c r="AG238" s="56"/>
      <c r="AH238" s="56"/>
      <c r="AI238" s="56"/>
      <c r="AJ238" s="56"/>
      <c r="AK238" s="56"/>
      <c r="AL238" s="56"/>
      <c r="AM238" s="66"/>
      <c r="AN238" s="30"/>
    </row>
    <row r="239" spans="1:40" ht="1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1</v>
      </c>
      <c r="U239" s="27"/>
      <c r="V239" s="47" t="s">
        <v>2130</v>
      </c>
      <c r="W239" s="65"/>
      <c r="X239" s="65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66"/>
      <c r="AN239" s="30"/>
    </row>
    <row r="240" spans="1:40" ht="1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1</v>
      </c>
      <c r="U240" s="27"/>
      <c r="V240" s="47" t="s">
        <v>2126</v>
      </c>
      <c r="W240" s="65"/>
      <c r="X240" s="65"/>
      <c r="Y240" s="6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66"/>
      <c r="AN240" s="30"/>
    </row>
    <row r="241" spans="1:40" ht="1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 t="s">
        <v>2130</v>
      </c>
      <c r="G241" s="40" t="s">
        <v>2130</v>
      </c>
      <c r="H241" s="40" t="s">
        <v>2130</v>
      </c>
      <c r="I241" s="40" t="s">
        <v>2130</v>
      </c>
      <c r="J241" s="40" t="s">
        <v>2130</v>
      </c>
      <c r="K241" s="40" t="s">
        <v>2130</v>
      </c>
      <c r="L241" s="40" t="s">
        <v>2130</v>
      </c>
      <c r="M241" s="40" t="s">
        <v>2130</v>
      </c>
      <c r="N241" s="40" t="s">
        <v>2130</v>
      </c>
      <c r="O241" s="40" t="s">
        <v>2130</v>
      </c>
      <c r="P241" s="40" t="s">
        <v>2130</v>
      </c>
      <c r="Q241" s="40" t="s">
        <v>2130</v>
      </c>
      <c r="R241" s="40" t="s">
        <v>2130</v>
      </c>
      <c r="S241" s="40" t="s">
        <v>2130</v>
      </c>
      <c r="T241" s="40" t="s">
        <v>2130</v>
      </c>
      <c r="U241" s="27"/>
      <c r="V241" s="47" t="s">
        <v>2130</v>
      </c>
      <c r="W241" s="65"/>
      <c r="X241" s="65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66"/>
      <c r="AN241" s="30"/>
    </row>
    <row r="242" spans="1:40" ht="1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22</v>
      </c>
      <c r="U242" s="27"/>
      <c r="V242" s="47" t="s">
        <v>2128</v>
      </c>
      <c r="W242" s="65"/>
      <c r="X242" s="65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66"/>
      <c r="AN242" s="30"/>
    </row>
    <row r="243" spans="1:40" ht="1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2</v>
      </c>
      <c r="U243" s="27"/>
      <c r="V243" s="47" t="s">
        <v>2127</v>
      </c>
      <c r="W243" s="65"/>
      <c r="X243" s="65"/>
      <c r="Y243" s="6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66"/>
      <c r="AN243" s="30"/>
    </row>
    <row r="244" spans="1:40" ht="1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12</v>
      </c>
      <c r="G244" s="40">
        <v>1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4</v>
      </c>
      <c r="T244" s="40">
        <v>231</v>
      </c>
      <c r="U244" s="27"/>
      <c r="V244" s="47" t="s">
        <v>2128</v>
      </c>
      <c r="W244" s="65"/>
      <c r="X244" s="65"/>
      <c r="Y244" s="6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66"/>
      <c r="AN244" s="30"/>
    </row>
    <row r="245" spans="1:40" ht="1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 t="s">
        <v>2130</v>
      </c>
      <c r="G245" s="40" t="s">
        <v>2130</v>
      </c>
      <c r="H245" s="40" t="s">
        <v>2130</v>
      </c>
      <c r="I245" s="40" t="s">
        <v>2130</v>
      </c>
      <c r="J245" s="40" t="s">
        <v>2130</v>
      </c>
      <c r="K245" s="40" t="s">
        <v>2130</v>
      </c>
      <c r="L245" s="40" t="s">
        <v>2130</v>
      </c>
      <c r="M245" s="40" t="s">
        <v>2130</v>
      </c>
      <c r="N245" s="40" t="s">
        <v>2130</v>
      </c>
      <c r="O245" s="40" t="s">
        <v>2130</v>
      </c>
      <c r="P245" s="40" t="s">
        <v>2130</v>
      </c>
      <c r="Q245" s="40" t="s">
        <v>2130</v>
      </c>
      <c r="R245" s="40" t="s">
        <v>2130</v>
      </c>
      <c r="S245" s="40" t="s">
        <v>2130</v>
      </c>
      <c r="T245" s="40" t="s">
        <v>2130</v>
      </c>
      <c r="U245" s="27"/>
      <c r="V245" s="47" t="s">
        <v>2130</v>
      </c>
      <c r="W245" s="65"/>
      <c r="X245" s="65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66"/>
      <c r="AN245" s="30"/>
    </row>
    <row r="246" spans="1:40" ht="1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1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39</v>
      </c>
      <c r="U246" s="27"/>
      <c r="V246" s="47" t="s">
        <v>2126</v>
      </c>
      <c r="W246" s="65"/>
      <c r="X246" s="65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66"/>
      <c r="AN246" s="30"/>
    </row>
    <row r="247" spans="1:40" ht="1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34</v>
      </c>
      <c r="U247" s="27"/>
      <c r="V247" s="47" t="s">
        <v>2126</v>
      </c>
      <c r="W247" s="65"/>
      <c r="X247" s="65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66"/>
      <c r="AN247" s="30"/>
    </row>
    <row r="248" spans="1:40" ht="1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2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47" t="s">
        <v>2128</v>
      </c>
      <c r="W248" s="65"/>
      <c r="X248" s="65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66"/>
      <c r="AN248" s="30"/>
    </row>
    <row r="249" spans="1:40" ht="1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2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47" t="s">
        <v>2130</v>
      </c>
      <c r="W249" s="65"/>
      <c r="X249" s="65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66"/>
      <c r="AN249" s="30"/>
    </row>
    <row r="250" spans="1:40" ht="1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47" t="s">
        <v>2127</v>
      </c>
      <c r="W250" s="65"/>
      <c r="X250" s="65"/>
      <c r="Y250" s="66"/>
      <c r="Z250" s="6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66"/>
      <c r="AN250" s="30"/>
    </row>
    <row r="251" spans="1:40" s="2" customFormat="1" ht="1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2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47" t="s">
        <v>2128</v>
      </c>
      <c r="W251" s="65"/>
      <c r="X251" s="65"/>
      <c r="Y251" s="6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30"/>
    </row>
    <row r="252" spans="1:40" ht="1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2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1</v>
      </c>
      <c r="P252" s="40">
        <v>0</v>
      </c>
      <c r="Q252" s="40">
        <v>0</v>
      </c>
      <c r="R252" s="40">
        <v>0</v>
      </c>
      <c r="S252" s="40">
        <v>0</v>
      </c>
      <c r="T252" s="40">
        <v>40</v>
      </c>
      <c r="U252" s="27"/>
      <c r="V252" s="47" t="s">
        <v>2128</v>
      </c>
      <c r="W252" s="65"/>
      <c r="X252" s="65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66"/>
      <c r="AN252" s="30"/>
    </row>
    <row r="253" spans="1:40" ht="1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27"/>
      <c r="V253" s="47" t="s">
        <v>2126</v>
      </c>
      <c r="W253" s="65"/>
      <c r="X253" s="65"/>
      <c r="Y253" s="56"/>
      <c r="Z253" s="56"/>
      <c r="AA253" s="56"/>
      <c r="AB253" s="56"/>
      <c r="AC253" s="56"/>
      <c r="AD253" s="56"/>
      <c r="AE253" s="56"/>
      <c r="AF253" s="66"/>
      <c r="AG253" s="56"/>
      <c r="AH253" s="56"/>
      <c r="AI253" s="56"/>
      <c r="AJ253" s="56"/>
      <c r="AK253" s="56"/>
      <c r="AL253" s="56"/>
      <c r="AM253" s="56"/>
      <c r="AN253" s="30"/>
    </row>
    <row r="254" spans="1:40" ht="1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1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8</v>
      </c>
      <c r="U254" s="27"/>
      <c r="V254" s="47" t="s">
        <v>2126</v>
      </c>
      <c r="W254" s="65"/>
      <c r="X254" s="65"/>
      <c r="Y254" s="66"/>
      <c r="Z254" s="56"/>
      <c r="AA254" s="56"/>
      <c r="AB254" s="56"/>
      <c r="AC254" s="66"/>
      <c r="AD254" s="56"/>
      <c r="AE254" s="56"/>
      <c r="AF254" s="56"/>
      <c r="AG254" s="56"/>
      <c r="AH254" s="56"/>
      <c r="AI254" s="56"/>
      <c r="AJ254" s="56"/>
      <c r="AK254" s="56"/>
      <c r="AL254" s="56"/>
      <c r="AM254" s="66"/>
      <c r="AN254" s="30"/>
    </row>
    <row r="255" spans="1:40" ht="1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47" t="s">
        <v>2128</v>
      </c>
      <c r="W255" s="65"/>
      <c r="X255" s="65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66"/>
      <c r="AN255" s="30"/>
    </row>
    <row r="256" spans="1:40" ht="1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4</v>
      </c>
      <c r="U256" s="27"/>
      <c r="V256" s="47" t="s">
        <v>2128</v>
      </c>
      <c r="W256" s="65"/>
      <c r="X256" s="65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66"/>
      <c r="AM256" s="66"/>
      <c r="AN256" s="30"/>
    </row>
    <row r="257" spans="1:40" ht="1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1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47" t="s">
        <v>2128</v>
      </c>
      <c r="W257" s="65"/>
      <c r="X257" s="65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66"/>
      <c r="AN257" s="30"/>
    </row>
    <row r="258" spans="1:40" ht="1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2</v>
      </c>
      <c r="U258" s="27"/>
      <c r="V258" s="47" t="s">
        <v>2129</v>
      </c>
      <c r="W258" s="65"/>
      <c r="X258" s="65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66"/>
      <c r="AN258" s="30"/>
    </row>
    <row r="259" spans="1:40" ht="1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1</v>
      </c>
      <c r="H259" s="40">
        <v>0</v>
      </c>
      <c r="I259" s="40">
        <v>0</v>
      </c>
      <c r="J259" s="40">
        <v>1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1</v>
      </c>
      <c r="U259" s="27"/>
      <c r="V259" s="47" t="s">
        <v>2128</v>
      </c>
      <c r="W259" s="65"/>
      <c r="X259" s="65"/>
      <c r="Y259" s="56"/>
      <c r="Z259" s="56"/>
      <c r="AA259" s="56"/>
      <c r="AB259" s="56"/>
      <c r="AC259" s="56"/>
      <c r="AD259" s="56"/>
      <c r="AE259" s="56"/>
      <c r="AF259" s="56"/>
      <c r="AG259" s="66"/>
      <c r="AH259" s="56"/>
      <c r="AI259" s="56"/>
      <c r="AJ259" s="56"/>
      <c r="AK259" s="56"/>
      <c r="AL259" s="56"/>
      <c r="AM259" s="66"/>
      <c r="AN259" s="30"/>
    </row>
    <row r="260" spans="1:40" ht="1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27"/>
      <c r="V260" s="47" t="s">
        <v>2129</v>
      </c>
      <c r="W260" s="65"/>
      <c r="X260" s="65"/>
      <c r="Y260" s="6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66"/>
      <c r="AN260" s="30"/>
    </row>
    <row r="261" spans="1:40" ht="1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1</v>
      </c>
      <c r="U261" s="27"/>
      <c r="V261" s="47" t="s">
        <v>2126</v>
      </c>
      <c r="W261" s="65"/>
      <c r="X261" s="65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66"/>
      <c r="AN261" s="30"/>
    </row>
    <row r="262" spans="1:40" ht="1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1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47" t="s">
        <v>2126</v>
      </c>
      <c r="W262" s="65"/>
      <c r="X262" s="65"/>
      <c r="Y262" s="66"/>
      <c r="Z262" s="56"/>
      <c r="AA262" s="56"/>
      <c r="AB262" s="56"/>
      <c r="AC262" s="56"/>
      <c r="AD262" s="56"/>
      <c r="AE262" s="56"/>
      <c r="AF262" s="66"/>
      <c r="AG262" s="56"/>
      <c r="AH262" s="56"/>
      <c r="AI262" s="56"/>
      <c r="AJ262" s="56"/>
      <c r="AK262" s="56"/>
      <c r="AL262" s="56"/>
      <c r="AM262" s="66"/>
      <c r="AN262" s="30"/>
    </row>
    <row r="263" spans="1:40" ht="1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1</v>
      </c>
      <c r="T263" s="40">
        <v>37</v>
      </c>
      <c r="U263" s="27"/>
      <c r="V263" s="47" t="s">
        <v>2128</v>
      </c>
      <c r="W263" s="65"/>
      <c r="X263" s="65"/>
      <c r="Y263" s="56"/>
      <c r="Z263" s="56"/>
      <c r="AA263" s="56"/>
      <c r="AB263" s="6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66"/>
      <c r="AN263" s="30"/>
    </row>
    <row r="264" spans="1:40" ht="1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 t="s">
        <v>2130</v>
      </c>
      <c r="G264" s="40" t="s">
        <v>2130</v>
      </c>
      <c r="H264" s="40" t="s">
        <v>2130</v>
      </c>
      <c r="I264" s="40" t="s">
        <v>2130</v>
      </c>
      <c r="J264" s="40" t="s">
        <v>2130</v>
      </c>
      <c r="K264" s="40" t="s">
        <v>2130</v>
      </c>
      <c r="L264" s="40" t="s">
        <v>2130</v>
      </c>
      <c r="M264" s="40" t="s">
        <v>2130</v>
      </c>
      <c r="N264" s="40" t="s">
        <v>2130</v>
      </c>
      <c r="O264" s="40" t="s">
        <v>2130</v>
      </c>
      <c r="P264" s="40" t="s">
        <v>2130</v>
      </c>
      <c r="Q264" s="40" t="s">
        <v>2130</v>
      </c>
      <c r="R264" s="40" t="s">
        <v>2130</v>
      </c>
      <c r="S264" s="40" t="s">
        <v>2130</v>
      </c>
      <c r="T264" s="40" t="s">
        <v>2130</v>
      </c>
      <c r="U264" s="27"/>
      <c r="V264" s="47" t="s">
        <v>2130</v>
      </c>
      <c r="W264" s="65"/>
      <c r="X264" s="65"/>
      <c r="Y264" s="6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66"/>
      <c r="AN264" s="30"/>
    </row>
    <row r="265" spans="1:40" ht="1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19</v>
      </c>
      <c r="Q265" s="40">
        <v>0</v>
      </c>
      <c r="R265" s="40">
        <v>0</v>
      </c>
      <c r="S265" s="40">
        <v>0</v>
      </c>
      <c r="T265" s="40">
        <v>0</v>
      </c>
      <c r="U265" s="27"/>
      <c r="V265" s="47" t="s">
        <v>2127</v>
      </c>
      <c r="W265" s="65"/>
      <c r="X265" s="65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66"/>
      <c r="AN265" s="30"/>
    </row>
    <row r="266" spans="1:40" ht="1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1</v>
      </c>
      <c r="U266" s="27"/>
      <c r="V266" s="47" t="s">
        <v>2126</v>
      </c>
      <c r="W266" s="65"/>
      <c r="X266" s="65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66"/>
      <c r="AN266" s="30"/>
    </row>
    <row r="267" spans="1:40" ht="1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1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27"/>
      <c r="V267" s="47" t="s">
        <v>2129</v>
      </c>
      <c r="W267" s="65"/>
      <c r="X267" s="65"/>
      <c r="Y267" s="6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66"/>
      <c r="AN267" s="30"/>
    </row>
    <row r="268" spans="1:40" ht="1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4</v>
      </c>
      <c r="U268" s="27"/>
      <c r="V268" s="47" t="s">
        <v>2128</v>
      </c>
      <c r="W268" s="65"/>
      <c r="X268" s="65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66"/>
      <c r="AN268" s="30"/>
    </row>
    <row r="269" spans="1:40" ht="1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27"/>
      <c r="V269" s="47" t="s">
        <v>2126</v>
      </c>
      <c r="W269" s="65"/>
      <c r="X269" s="65"/>
      <c r="Y269" s="6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30"/>
    </row>
    <row r="270" spans="1:40" ht="1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1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16</v>
      </c>
      <c r="U270" s="27"/>
      <c r="V270" s="47" t="s">
        <v>2128</v>
      </c>
      <c r="W270" s="65"/>
      <c r="X270" s="65"/>
      <c r="Y270" s="66"/>
      <c r="Z270" s="6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30"/>
    </row>
    <row r="271" spans="1:40" ht="1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47" t="s">
        <v>2126</v>
      </c>
      <c r="W271" s="65"/>
      <c r="X271" s="65"/>
      <c r="Y271" s="56"/>
      <c r="Z271" s="56"/>
      <c r="AA271" s="56"/>
      <c r="AB271" s="6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30"/>
    </row>
    <row r="272" spans="1:40" ht="1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1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27"/>
      <c r="V272" s="47" t="s">
        <v>2126</v>
      </c>
      <c r="W272" s="65"/>
      <c r="X272" s="65"/>
      <c r="Y272" s="6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30"/>
    </row>
    <row r="273" spans="1:40" ht="1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2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4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47" t="s">
        <v>2126</v>
      </c>
      <c r="W273" s="65"/>
      <c r="X273" s="65"/>
      <c r="Y273" s="6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66"/>
      <c r="AL273" s="56"/>
      <c r="AM273" s="66"/>
      <c r="AN273" s="30"/>
    </row>
    <row r="274" spans="1:40" ht="1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2</v>
      </c>
      <c r="S274" s="40">
        <v>0</v>
      </c>
      <c r="T274" s="40">
        <v>2</v>
      </c>
      <c r="U274" s="27"/>
      <c r="V274" s="47" t="s">
        <v>2126</v>
      </c>
      <c r="W274" s="65"/>
      <c r="X274" s="65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66"/>
      <c r="AN274" s="30"/>
    </row>
    <row r="275" spans="1:40" ht="1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47" t="s">
        <v>2126</v>
      </c>
      <c r="W275" s="65"/>
      <c r="X275" s="65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66"/>
      <c r="AN275" s="30"/>
    </row>
    <row r="276" spans="1:40" ht="1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1</v>
      </c>
      <c r="U276" s="27"/>
      <c r="V276" s="47" t="s">
        <v>2128</v>
      </c>
      <c r="W276" s="65"/>
      <c r="X276" s="65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66"/>
      <c r="AN276" s="30"/>
    </row>
    <row r="277" spans="1:40" ht="1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71</v>
      </c>
      <c r="U277" s="27"/>
      <c r="V277" s="47" t="s">
        <v>2128</v>
      </c>
      <c r="W277" s="65"/>
      <c r="X277" s="65"/>
      <c r="Y277" s="6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66"/>
      <c r="AN277" s="30"/>
    </row>
    <row r="278" spans="1:40" ht="1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1</v>
      </c>
      <c r="U278" s="27"/>
      <c r="V278" s="47" t="s">
        <v>2130</v>
      </c>
      <c r="W278" s="65"/>
      <c r="X278" s="65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66"/>
      <c r="AN278" s="30"/>
    </row>
    <row r="279" spans="1:40" ht="1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5</v>
      </c>
      <c r="N279" s="40">
        <v>1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47" t="s">
        <v>2128</v>
      </c>
      <c r="W279" s="65"/>
      <c r="X279" s="65"/>
      <c r="Y279" s="6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66"/>
      <c r="AL279" s="56"/>
      <c r="AM279" s="66"/>
      <c r="AN279" s="30"/>
    </row>
    <row r="280" spans="1:40" s="2" customFormat="1" ht="1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27"/>
      <c r="V280" s="47" t="s">
        <v>2128</v>
      </c>
      <c r="W280" s="65"/>
      <c r="X280" s="65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66"/>
      <c r="AN280" s="30"/>
    </row>
    <row r="281" spans="1:40" ht="1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4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47" t="s">
        <v>2128</v>
      </c>
      <c r="W281" s="65"/>
      <c r="X281" s="65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66"/>
      <c r="AN281" s="30"/>
    </row>
    <row r="282" spans="1:40" ht="1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4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10</v>
      </c>
      <c r="N282" s="40">
        <v>0</v>
      </c>
      <c r="O282" s="40">
        <v>0</v>
      </c>
      <c r="P282" s="40">
        <v>1</v>
      </c>
      <c r="Q282" s="40">
        <v>0</v>
      </c>
      <c r="R282" s="40">
        <v>0</v>
      </c>
      <c r="S282" s="40">
        <v>3</v>
      </c>
      <c r="T282" s="40">
        <v>1</v>
      </c>
      <c r="U282" s="27"/>
      <c r="V282" s="47" t="s">
        <v>2128</v>
      </c>
      <c r="W282" s="65"/>
      <c r="X282" s="65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66"/>
      <c r="AN282" s="30"/>
    </row>
    <row r="283" spans="1:40" ht="1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2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17</v>
      </c>
      <c r="U283" s="27"/>
      <c r="V283" s="47" t="s">
        <v>2129</v>
      </c>
      <c r="W283" s="65"/>
      <c r="X283" s="65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66"/>
      <c r="AN283" s="30"/>
    </row>
    <row r="284" spans="1:40" ht="1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 t="s">
        <v>2130</v>
      </c>
      <c r="G284" s="40" t="s">
        <v>2130</v>
      </c>
      <c r="H284" s="40" t="s">
        <v>2130</v>
      </c>
      <c r="I284" s="40" t="s">
        <v>2130</v>
      </c>
      <c r="J284" s="40" t="s">
        <v>2130</v>
      </c>
      <c r="K284" s="40" t="s">
        <v>2130</v>
      </c>
      <c r="L284" s="40" t="s">
        <v>2130</v>
      </c>
      <c r="M284" s="40" t="s">
        <v>2130</v>
      </c>
      <c r="N284" s="40" t="s">
        <v>2130</v>
      </c>
      <c r="O284" s="40" t="s">
        <v>2130</v>
      </c>
      <c r="P284" s="40" t="s">
        <v>2130</v>
      </c>
      <c r="Q284" s="40" t="s">
        <v>2130</v>
      </c>
      <c r="R284" s="40" t="s">
        <v>2130</v>
      </c>
      <c r="S284" s="40" t="s">
        <v>2130</v>
      </c>
      <c r="T284" s="40" t="s">
        <v>2130</v>
      </c>
      <c r="U284" s="27"/>
      <c r="V284" s="47" t="s">
        <v>2130</v>
      </c>
      <c r="W284" s="65"/>
      <c r="X284" s="65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66"/>
      <c r="AN284" s="30"/>
    </row>
    <row r="285" spans="1:40" ht="1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47" t="s">
        <v>2128</v>
      </c>
      <c r="W285" s="65"/>
      <c r="X285" s="65"/>
      <c r="Y285" s="56"/>
      <c r="Z285" s="56"/>
      <c r="AA285" s="56"/>
      <c r="AB285" s="56"/>
      <c r="AC285" s="66"/>
      <c r="AD285" s="56"/>
      <c r="AE285" s="56"/>
      <c r="AF285" s="56"/>
      <c r="AG285" s="56"/>
      <c r="AH285" s="56"/>
      <c r="AI285" s="56"/>
      <c r="AJ285" s="56"/>
      <c r="AK285" s="56"/>
      <c r="AL285" s="56"/>
      <c r="AM285" s="66"/>
      <c r="AN285" s="30"/>
    </row>
    <row r="286" spans="1:40" ht="1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3</v>
      </c>
      <c r="U286" s="27"/>
      <c r="V286" s="47" t="s">
        <v>2127</v>
      </c>
      <c r="W286" s="65"/>
      <c r="X286" s="65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66"/>
      <c r="AN286" s="30"/>
    </row>
    <row r="287" spans="1:40" ht="1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4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11</v>
      </c>
      <c r="U287" s="27"/>
      <c r="V287" s="47" t="s">
        <v>2126</v>
      </c>
      <c r="W287" s="65"/>
      <c r="X287" s="65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66"/>
      <c r="AN287" s="30"/>
    </row>
    <row r="288" spans="1:40" ht="1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4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10</v>
      </c>
      <c r="U288" s="27"/>
      <c r="V288" s="47" t="s">
        <v>2128</v>
      </c>
      <c r="W288" s="65"/>
      <c r="X288" s="65"/>
      <c r="Y288" s="6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66"/>
      <c r="AN288" s="30"/>
    </row>
    <row r="289" spans="1:40" ht="1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1</v>
      </c>
      <c r="U289" s="27"/>
      <c r="V289" s="47" t="s">
        <v>2128</v>
      </c>
      <c r="W289" s="65"/>
      <c r="X289" s="65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66"/>
      <c r="AN289" s="30"/>
    </row>
    <row r="290" spans="1:40" ht="1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9</v>
      </c>
      <c r="U290" s="27"/>
      <c r="V290" s="47" t="s">
        <v>2128</v>
      </c>
      <c r="W290" s="65"/>
      <c r="X290" s="65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66"/>
      <c r="AN290" s="30"/>
    </row>
    <row r="291" spans="1:40" ht="1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8</v>
      </c>
      <c r="U291" s="27"/>
      <c r="V291" s="47" t="s">
        <v>2128</v>
      </c>
      <c r="W291" s="65"/>
      <c r="X291" s="65"/>
      <c r="Y291" s="6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66"/>
      <c r="AN291" s="30"/>
    </row>
    <row r="292" spans="1:40" ht="1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2</v>
      </c>
      <c r="U292" s="27"/>
      <c r="V292" s="47" t="s">
        <v>2128</v>
      </c>
      <c r="W292" s="65"/>
      <c r="X292" s="65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66"/>
      <c r="AM292" s="66"/>
      <c r="AN292" s="30"/>
    </row>
    <row r="293" spans="1:40" ht="1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7</v>
      </c>
      <c r="U293" s="27"/>
      <c r="V293" s="47" t="s">
        <v>2130</v>
      </c>
      <c r="W293" s="65"/>
      <c r="X293" s="65"/>
      <c r="Y293" s="6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30"/>
    </row>
    <row r="294" spans="1:40" ht="1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27"/>
      <c r="V294" s="47" t="s">
        <v>2128</v>
      </c>
      <c r="W294" s="65"/>
      <c r="X294" s="65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66"/>
      <c r="AN294" s="30"/>
    </row>
    <row r="295" spans="1:40" ht="1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 t="s">
        <v>2130</v>
      </c>
      <c r="G295" s="40" t="s">
        <v>2130</v>
      </c>
      <c r="H295" s="40" t="s">
        <v>2130</v>
      </c>
      <c r="I295" s="40" t="s">
        <v>2130</v>
      </c>
      <c r="J295" s="40" t="s">
        <v>2130</v>
      </c>
      <c r="K295" s="40" t="s">
        <v>2130</v>
      </c>
      <c r="L295" s="40" t="s">
        <v>2130</v>
      </c>
      <c r="M295" s="40" t="s">
        <v>2130</v>
      </c>
      <c r="N295" s="40" t="s">
        <v>2130</v>
      </c>
      <c r="O295" s="40" t="s">
        <v>2130</v>
      </c>
      <c r="P295" s="40" t="s">
        <v>2130</v>
      </c>
      <c r="Q295" s="40" t="s">
        <v>2130</v>
      </c>
      <c r="R295" s="40" t="s">
        <v>2130</v>
      </c>
      <c r="S295" s="40" t="s">
        <v>2130</v>
      </c>
      <c r="T295" s="40" t="s">
        <v>2130</v>
      </c>
      <c r="U295" s="27"/>
      <c r="V295" s="47" t="s">
        <v>2130</v>
      </c>
      <c r="W295" s="65"/>
      <c r="X295" s="65"/>
      <c r="Y295" s="66"/>
      <c r="Z295" s="6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66"/>
      <c r="AN295" s="30"/>
    </row>
    <row r="296" spans="1:40" s="2" customFormat="1" ht="1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1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3</v>
      </c>
      <c r="U296" s="27"/>
      <c r="V296" s="47" t="s">
        <v>2130</v>
      </c>
      <c r="W296" s="65"/>
      <c r="X296" s="65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66"/>
      <c r="AN296" s="30"/>
    </row>
    <row r="297" spans="1:40" ht="1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47" t="s">
        <v>2128</v>
      </c>
      <c r="W297" s="65"/>
      <c r="X297" s="65"/>
      <c r="Y297" s="66"/>
      <c r="Z297" s="56"/>
      <c r="AA297" s="56"/>
      <c r="AB297" s="6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66"/>
      <c r="AN297" s="30"/>
    </row>
    <row r="298" spans="1:40" ht="1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 t="s">
        <v>2130</v>
      </c>
      <c r="G298" s="40" t="s">
        <v>2130</v>
      </c>
      <c r="H298" s="40" t="s">
        <v>2130</v>
      </c>
      <c r="I298" s="40" t="s">
        <v>2130</v>
      </c>
      <c r="J298" s="40" t="s">
        <v>2130</v>
      </c>
      <c r="K298" s="40" t="s">
        <v>2130</v>
      </c>
      <c r="L298" s="40" t="s">
        <v>2130</v>
      </c>
      <c r="M298" s="40" t="s">
        <v>2130</v>
      </c>
      <c r="N298" s="40" t="s">
        <v>2130</v>
      </c>
      <c r="O298" s="40" t="s">
        <v>2130</v>
      </c>
      <c r="P298" s="40" t="s">
        <v>2130</v>
      </c>
      <c r="Q298" s="40" t="s">
        <v>2130</v>
      </c>
      <c r="R298" s="40" t="s">
        <v>2130</v>
      </c>
      <c r="S298" s="40" t="s">
        <v>2130</v>
      </c>
      <c r="T298" s="40" t="s">
        <v>2130</v>
      </c>
      <c r="U298" s="27"/>
      <c r="V298" s="47" t="s">
        <v>2130</v>
      </c>
      <c r="W298" s="65"/>
      <c r="X298" s="65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66"/>
      <c r="AN298" s="30"/>
    </row>
    <row r="299" spans="1:40" ht="1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47" t="s">
        <v>2127</v>
      </c>
      <c r="W299" s="65"/>
      <c r="X299" s="65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66"/>
      <c r="AN299" s="30"/>
    </row>
    <row r="300" spans="1:40" ht="1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2</v>
      </c>
      <c r="U300" s="27"/>
      <c r="V300" s="47" t="s">
        <v>2126</v>
      </c>
      <c r="W300" s="65"/>
      <c r="X300" s="65"/>
      <c r="Y300" s="6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66"/>
      <c r="AN300" s="30"/>
    </row>
    <row r="301" spans="1:40" ht="1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2</v>
      </c>
      <c r="U301" s="27"/>
      <c r="V301" s="47" t="s">
        <v>2128</v>
      </c>
      <c r="W301" s="65"/>
      <c r="X301" s="65"/>
      <c r="Y301" s="6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66"/>
      <c r="AN301" s="30"/>
    </row>
    <row r="302" spans="1:40" ht="1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 t="s">
        <v>2130</v>
      </c>
      <c r="G302" s="40" t="s">
        <v>2130</v>
      </c>
      <c r="H302" s="40" t="s">
        <v>2130</v>
      </c>
      <c r="I302" s="40" t="s">
        <v>2130</v>
      </c>
      <c r="J302" s="40" t="s">
        <v>2130</v>
      </c>
      <c r="K302" s="40" t="s">
        <v>2130</v>
      </c>
      <c r="L302" s="40" t="s">
        <v>2130</v>
      </c>
      <c r="M302" s="40" t="s">
        <v>2130</v>
      </c>
      <c r="N302" s="40" t="s">
        <v>2130</v>
      </c>
      <c r="O302" s="40" t="s">
        <v>2130</v>
      </c>
      <c r="P302" s="40" t="s">
        <v>2130</v>
      </c>
      <c r="Q302" s="40" t="s">
        <v>2130</v>
      </c>
      <c r="R302" s="40" t="s">
        <v>2130</v>
      </c>
      <c r="S302" s="40" t="s">
        <v>2130</v>
      </c>
      <c r="T302" s="40" t="s">
        <v>2130</v>
      </c>
      <c r="U302" s="27"/>
      <c r="V302" s="47" t="s">
        <v>2130</v>
      </c>
      <c r="W302" s="65"/>
      <c r="X302" s="65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66"/>
      <c r="AN302" s="30"/>
    </row>
    <row r="303" spans="1:40" ht="1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6</v>
      </c>
      <c r="Q303" s="40">
        <v>0</v>
      </c>
      <c r="R303" s="40">
        <v>0</v>
      </c>
      <c r="S303" s="40">
        <v>0</v>
      </c>
      <c r="T303" s="40">
        <v>10</v>
      </c>
      <c r="U303" s="27"/>
      <c r="V303" s="47" t="s">
        <v>2128</v>
      </c>
      <c r="W303" s="65"/>
      <c r="X303" s="65"/>
      <c r="Y303" s="6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66"/>
      <c r="AN303" s="30"/>
    </row>
    <row r="304" spans="1:40" ht="1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 t="s">
        <v>2130</v>
      </c>
      <c r="G304" s="40" t="s">
        <v>2130</v>
      </c>
      <c r="H304" s="40" t="s">
        <v>2130</v>
      </c>
      <c r="I304" s="40" t="s">
        <v>2130</v>
      </c>
      <c r="J304" s="40" t="s">
        <v>2130</v>
      </c>
      <c r="K304" s="40" t="s">
        <v>2130</v>
      </c>
      <c r="L304" s="40" t="s">
        <v>2130</v>
      </c>
      <c r="M304" s="40" t="s">
        <v>2130</v>
      </c>
      <c r="N304" s="40" t="s">
        <v>2130</v>
      </c>
      <c r="O304" s="40" t="s">
        <v>2130</v>
      </c>
      <c r="P304" s="40" t="s">
        <v>2130</v>
      </c>
      <c r="Q304" s="40" t="s">
        <v>2130</v>
      </c>
      <c r="R304" s="40" t="s">
        <v>2130</v>
      </c>
      <c r="S304" s="40" t="s">
        <v>2130</v>
      </c>
      <c r="T304" s="40" t="s">
        <v>2130</v>
      </c>
      <c r="U304" s="27"/>
      <c r="V304" s="47" t="s">
        <v>2130</v>
      </c>
      <c r="W304" s="65"/>
      <c r="X304" s="65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66"/>
      <c r="AN304" s="30"/>
    </row>
    <row r="305" spans="1:40" ht="1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47" t="s">
        <v>2128</v>
      </c>
      <c r="W305" s="65"/>
      <c r="X305" s="65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66"/>
      <c r="AN305" s="30"/>
    </row>
    <row r="306" spans="1:40" ht="1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1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3</v>
      </c>
      <c r="U306" s="27"/>
      <c r="V306" s="47" t="s">
        <v>2128</v>
      </c>
      <c r="W306" s="65"/>
      <c r="X306" s="65"/>
      <c r="Y306" s="6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66"/>
      <c r="AM306" s="56"/>
      <c r="AN306" s="30"/>
    </row>
    <row r="307" spans="1:40" ht="1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10</v>
      </c>
      <c r="U307" s="27"/>
      <c r="V307" s="47" t="s">
        <v>2128</v>
      </c>
      <c r="W307" s="65"/>
      <c r="X307" s="65"/>
      <c r="Y307" s="6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66"/>
      <c r="AN307" s="30"/>
    </row>
    <row r="308" spans="1:40" ht="1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3</v>
      </c>
      <c r="U308" s="27"/>
      <c r="V308" s="47" t="s">
        <v>2128</v>
      </c>
      <c r="W308" s="65"/>
      <c r="X308" s="65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66"/>
      <c r="AN308" s="30"/>
    </row>
    <row r="309" spans="1:40" ht="1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4</v>
      </c>
      <c r="U309" s="27"/>
      <c r="V309" s="47" t="s">
        <v>2128</v>
      </c>
      <c r="W309" s="65"/>
      <c r="X309" s="65"/>
      <c r="Y309" s="6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30"/>
    </row>
    <row r="310" spans="1:40" ht="1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4</v>
      </c>
      <c r="U310" s="27"/>
      <c r="V310" s="47" t="s">
        <v>2128</v>
      </c>
      <c r="W310" s="65"/>
      <c r="X310" s="65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66"/>
      <c r="AM310" s="56"/>
      <c r="AN310" s="30"/>
    </row>
    <row r="311" spans="1:40" ht="1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 t="s">
        <v>2130</v>
      </c>
      <c r="G311" s="40" t="s">
        <v>2130</v>
      </c>
      <c r="H311" s="40" t="s">
        <v>2130</v>
      </c>
      <c r="I311" s="40" t="s">
        <v>2130</v>
      </c>
      <c r="J311" s="40" t="s">
        <v>2130</v>
      </c>
      <c r="K311" s="40" t="s">
        <v>2130</v>
      </c>
      <c r="L311" s="40" t="s">
        <v>2130</v>
      </c>
      <c r="M311" s="40" t="s">
        <v>2130</v>
      </c>
      <c r="N311" s="40" t="s">
        <v>2130</v>
      </c>
      <c r="O311" s="40" t="s">
        <v>2130</v>
      </c>
      <c r="P311" s="40" t="s">
        <v>2130</v>
      </c>
      <c r="Q311" s="40" t="s">
        <v>2130</v>
      </c>
      <c r="R311" s="40" t="s">
        <v>2130</v>
      </c>
      <c r="S311" s="40" t="s">
        <v>2130</v>
      </c>
      <c r="T311" s="40" t="s">
        <v>2130</v>
      </c>
      <c r="U311" s="27"/>
      <c r="V311" s="47" t="s">
        <v>2130</v>
      </c>
      <c r="W311" s="65"/>
      <c r="X311" s="65"/>
      <c r="Y311" s="56"/>
      <c r="Z311" s="56"/>
      <c r="AA311" s="56"/>
      <c r="AB311" s="56"/>
      <c r="AC311" s="56"/>
      <c r="AD311" s="56"/>
      <c r="AE311" s="56"/>
      <c r="AF311" s="56"/>
      <c r="AG311" s="66"/>
      <c r="AH311" s="56"/>
      <c r="AI311" s="56"/>
      <c r="AJ311" s="56"/>
      <c r="AK311" s="56"/>
      <c r="AL311" s="66"/>
      <c r="AM311" s="66"/>
      <c r="AN311" s="30"/>
    </row>
    <row r="312" spans="1:40" ht="1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10</v>
      </c>
      <c r="U312" s="27"/>
      <c r="V312" s="47" t="s">
        <v>2128</v>
      </c>
      <c r="W312" s="65"/>
      <c r="X312" s="65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66"/>
      <c r="AN312" s="30"/>
    </row>
    <row r="313" spans="1:40" ht="1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6</v>
      </c>
      <c r="U313" s="27"/>
      <c r="V313" s="47" t="s">
        <v>2128</v>
      </c>
      <c r="W313" s="65"/>
      <c r="X313" s="65"/>
      <c r="Y313" s="6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30"/>
    </row>
    <row r="314" spans="1:40" ht="1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 t="s">
        <v>2130</v>
      </c>
      <c r="G314" s="40" t="s">
        <v>2130</v>
      </c>
      <c r="H314" s="40" t="s">
        <v>2130</v>
      </c>
      <c r="I314" s="40" t="s">
        <v>2130</v>
      </c>
      <c r="J314" s="40" t="s">
        <v>2130</v>
      </c>
      <c r="K314" s="40" t="s">
        <v>2130</v>
      </c>
      <c r="L314" s="40" t="s">
        <v>2130</v>
      </c>
      <c r="M314" s="40" t="s">
        <v>2130</v>
      </c>
      <c r="N314" s="40" t="s">
        <v>2130</v>
      </c>
      <c r="O314" s="40" t="s">
        <v>2130</v>
      </c>
      <c r="P314" s="40" t="s">
        <v>2130</v>
      </c>
      <c r="Q314" s="40" t="s">
        <v>2130</v>
      </c>
      <c r="R314" s="40" t="s">
        <v>2130</v>
      </c>
      <c r="S314" s="40" t="s">
        <v>2130</v>
      </c>
      <c r="T314" s="40" t="s">
        <v>2130</v>
      </c>
      <c r="U314" s="27"/>
      <c r="V314" s="47" t="s">
        <v>2130</v>
      </c>
      <c r="W314" s="65"/>
      <c r="X314" s="65"/>
      <c r="Y314" s="66"/>
      <c r="Z314" s="56"/>
      <c r="AA314" s="56"/>
      <c r="AB314" s="56"/>
      <c r="AC314" s="56"/>
      <c r="AD314" s="66"/>
      <c r="AE314" s="56"/>
      <c r="AF314" s="56"/>
      <c r="AG314" s="56"/>
      <c r="AH314" s="56"/>
      <c r="AI314" s="66"/>
      <c r="AJ314" s="66"/>
      <c r="AK314" s="56"/>
      <c r="AL314" s="56"/>
      <c r="AM314" s="66"/>
      <c r="AN314" s="30"/>
    </row>
    <row r="315" spans="1:40" ht="1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1</v>
      </c>
      <c r="T315" s="40">
        <v>2</v>
      </c>
      <c r="U315" s="27"/>
      <c r="V315" s="47" t="s">
        <v>2128</v>
      </c>
      <c r="W315" s="65"/>
      <c r="X315" s="65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66"/>
      <c r="AN315" s="30"/>
    </row>
    <row r="316" spans="1:40" ht="1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1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1</v>
      </c>
      <c r="T316" s="40">
        <v>1</v>
      </c>
      <c r="U316" s="27"/>
      <c r="V316" s="47" t="s">
        <v>2129</v>
      </c>
      <c r="W316" s="65"/>
      <c r="X316" s="65"/>
      <c r="Y316" s="56"/>
      <c r="Z316" s="56"/>
      <c r="AA316" s="56"/>
      <c r="AB316" s="56"/>
      <c r="AC316" s="56"/>
      <c r="AD316" s="56"/>
      <c r="AE316" s="56"/>
      <c r="AF316" s="66"/>
      <c r="AG316" s="56"/>
      <c r="AH316" s="56"/>
      <c r="AI316" s="56"/>
      <c r="AJ316" s="56"/>
      <c r="AK316" s="56"/>
      <c r="AL316" s="56"/>
      <c r="AM316" s="66"/>
      <c r="AN316" s="30"/>
    </row>
    <row r="317" spans="1:40" ht="1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5</v>
      </c>
      <c r="G317" s="40">
        <v>0</v>
      </c>
      <c r="H317" s="40">
        <v>0</v>
      </c>
      <c r="I317" s="40">
        <v>2</v>
      </c>
      <c r="J317" s="40">
        <v>1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47" t="s">
        <v>2128</v>
      </c>
      <c r="W317" s="65"/>
      <c r="X317" s="65"/>
      <c r="Y317" s="6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30"/>
    </row>
    <row r="318" spans="1:40" ht="1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2</v>
      </c>
      <c r="U318" s="27"/>
      <c r="V318" s="47" t="s">
        <v>2126</v>
      </c>
      <c r="W318" s="65"/>
      <c r="X318" s="65"/>
      <c r="Y318" s="56"/>
      <c r="Z318" s="56"/>
      <c r="AA318" s="56"/>
      <c r="AB318" s="6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30"/>
    </row>
    <row r="319" spans="1:40" ht="1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7</v>
      </c>
      <c r="U319" s="27"/>
      <c r="V319" s="47" t="s">
        <v>2128</v>
      </c>
      <c r="W319" s="65"/>
      <c r="X319" s="65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66"/>
      <c r="AK319" s="56"/>
      <c r="AL319" s="56"/>
      <c r="AM319" s="56"/>
      <c r="AN319" s="30"/>
    </row>
    <row r="320" spans="1:40" ht="1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1</v>
      </c>
      <c r="U320" s="27"/>
      <c r="V320" s="47" t="s">
        <v>2128</v>
      </c>
      <c r="W320" s="65"/>
      <c r="X320" s="65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66"/>
      <c r="AM320" s="66"/>
      <c r="AN320" s="30"/>
    </row>
    <row r="321" spans="1:40" ht="1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12</v>
      </c>
      <c r="U321" s="27"/>
      <c r="V321" s="47" t="s">
        <v>2129</v>
      </c>
      <c r="W321" s="65"/>
      <c r="X321" s="65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66"/>
      <c r="AN321" s="30"/>
    </row>
    <row r="322" spans="1:40" ht="1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1</v>
      </c>
      <c r="U322" s="27"/>
      <c r="V322" s="47" t="s">
        <v>2126</v>
      </c>
      <c r="W322" s="65"/>
      <c r="X322" s="65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66"/>
      <c r="AN322" s="30"/>
    </row>
    <row r="323" spans="1:40" ht="15">
      <c r="A323" s="4">
        <v>293</v>
      </c>
      <c r="B323" s="7" t="s">
        <v>1330</v>
      </c>
      <c r="C323" s="33" t="s">
        <v>1744</v>
      </c>
      <c r="D323" s="7" t="s">
        <v>1308</v>
      </c>
      <c r="E323" s="7" t="s">
        <v>1331</v>
      </c>
      <c r="F323" s="54" t="s">
        <v>2136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53"/>
      <c r="V323" s="67" t="s">
        <v>2132</v>
      </c>
      <c r="W323" s="65"/>
      <c r="X323" s="65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66"/>
      <c r="AM323" s="56"/>
      <c r="AN323" s="30"/>
    </row>
    <row r="324" spans="1:40" s="2" customFormat="1" ht="15">
      <c r="A324" s="4">
        <v>294</v>
      </c>
      <c r="B324" s="7" t="s">
        <v>1332</v>
      </c>
      <c r="C324" s="64" t="s">
        <v>1750</v>
      </c>
      <c r="D324" s="7" t="s">
        <v>1308</v>
      </c>
      <c r="E324" s="7" t="s">
        <v>1728</v>
      </c>
      <c r="F324" s="40">
        <v>4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18</v>
      </c>
      <c r="U324" s="27"/>
      <c r="V324" s="47" t="s">
        <v>2126</v>
      </c>
      <c r="W324" s="65"/>
      <c r="X324" s="65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66"/>
      <c r="AN324" s="30"/>
    </row>
    <row r="325" spans="1:40" ht="1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27"/>
      <c r="V325" s="47" t="s">
        <v>2128</v>
      </c>
      <c r="W325" s="65"/>
      <c r="X325" s="65"/>
      <c r="Y325" s="66"/>
      <c r="Z325" s="66"/>
      <c r="AA325" s="56"/>
      <c r="AB325" s="56"/>
      <c r="AC325" s="66"/>
      <c r="AD325" s="56"/>
      <c r="AE325" s="56"/>
      <c r="AF325" s="66"/>
      <c r="AG325" s="56"/>
      <c r="AH325" s="56"/>
      <c r="AI325" s="66"/>
      <c r="AJ325" s="56"/>
      <c r="AK325" s="56"/>
      <c r="AL325" s="56"/>
      <c r="AM325" s="66"/>
      <c r="AN325" s="30"/>
    </row>
    <row r="326" spans="1:40" ht="1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7</v>
      </c>
      <c r="U326" s="27"/>
      <c r="V326" s="47" t="s">
        <v>2128</v>
      </c>
      <c r="W326" s="65"/>
      <c r="X326" s="65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66"/>
      <c r="AN326" s="30"/>
    </row>
    <row r="327" spans="1:40" ht="1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1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3</v>
      </c>
      <c r="U327" s="27"/>
      <c r="V327" s="47" t="s">
        <v>2126</v>
      </c>
      <c r="W327" s="65"/>
      <c r="X327" s="65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66"/>
      <c r="AN327" s="30"/>
    </row>
    <row r="328" spans="1:40" ht="1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47" t="s">
        <v>2128</v>
      </c>
      <c r="W328" s="65"/>
      <c r="X328" s="65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66"/>
      <c r="AN328" s="30"/>
    </row>
    <row r="329" spans="1:40" ht="1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2</v>
      </c>
      <c r="U329" s="27"/>
      <c r="V329" s="47" t="s">
        <v>2128</v>
      </c>
      <c r="W329" s="65"/>
      <c r="X329" s="65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66"/>
      <c r="AN329" s="30"/>
    </row>
    <row r="330" spans="1:40" ht="1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 t="s">
        <v>2130</v>
      </c>
      <c r="G330" s="40" t="s">
        <v>2130</v>
      </c>
      <c r="H330" s="40" t="s">
        <v>2130</v>
      </c>
      <c r="I330" s="40" t="s">
        <v>2130</v>
      </c>
      <c r="J330" s="40" t="s">
        <v>2130</v>
      </c>
      <c r="K330" s="40" t="s">
        <v>2130</v>
      </c>
      <c r="L330" s="40" t="s">
        <v>2130</v>
      </c>
      <c r="M330" s="40" t="s">
        <v>2130</v>
      </c>
      <c r="N330" s="40" t="s">
        <v>2130</v>
      </c>
      <c r="O330" s="40" t="s">
        <v>2130</v>
      </c>
      <c r="P330" s="40" t="s">
        <v>2130</v>
      </c>
      <c r="Q330" s="40" t="s">
        <v>2130</v>
      </c>
      <c r="R330" s="40" t="s">
        <v>2130</v>
      </c>
      <c r="S330" s="40" t="s">
        <v>2130</v>
      </c>
      <c r="T330" s="40" t="s">
        <v>2130</v>
      </c>
      <c r="U330" s="27"/>
      <c r="V330" s="47" t="s">
        <v>2130</v>
      </c>
      <c r="W330" s="65"/>
      <c r="X330" s="65"/>
      <c r="Y330" s="6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30"/>
    </row>
    <row r="331" spans="1:40" ht="1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1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1</v>
      </c>
      <c r="T331" s="40">
        <v>12</v>
      </c>
      <c r="U331" s="27"/>
      <c r="V331" s="47" t="s">
        <v>2128</v>
      </c>
      <c r="W331" s="65"/>
      <c r="X331" s="65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66"/>
      <c r="AN331" s="30"/>
    </row>
    <row r="332" spans="1:40" ht="1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1</v>
      </c>
      <c r="G332" s="40">
        <v>1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24</v>
      </c>
      <c r="U332" s="27"/>
      <c r="V332" s="47" t="s">
        <v>2127</v>
      </c>
      <c r="W332" s="65"/>
      <c r="X332" s="65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66"/>
      <c r="AN332" s="30"/>
    </row>
    <row r="333" spans="1:40" ht="1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47" t="s">
        <v>2128</v>
      </c>
      <c r="W333" s="65"/>
      <c r="X333" s="65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66"/>
      <c r="AN333" s="30"/>
    </row>
    <row r="334" spans="1:40" ht="1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1</v>
      </c>
      <c r="U334" s="27"/>
      <c r="V334" s="47" t="s">
        <v>2126</v>
      </c>
      <c r="W334" s="65"/>
      <c r="X334" s="65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66"/>
      <c r="AN334" s="30"/>
    </row>
    <row r="335" spans="1:40" ht="1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2</v>
      </c>
      <c r="U335" s="27"/>
      <c r="V335" s="47" t="s">
        <v>2128</v>
      </c>
      <c r="W335" s="65"/>
      <c r="X335" s="65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66"/>
      <c r="AN335" s="30"/>
    </row>
    <row r="336" spans="1:40" ht="1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1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47" t="s">
        <v>2128</v>
      </c>
      <c r="W336" s="65"/>
      <c r="X336" s="65"/>
      <c r="Y336" s="6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66"/>
      <c r="AN336" s="30"/>
    </row>
    <row r="337" spans="1:40" ht="1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2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14</v>
      </c>
      <c r="U337" s="27"/>
      <c r="V337" s="47" t="s">
        <v>2128</v>
      </c>
      <c r="W337" s="65"/>
      <c r="X337" s="65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66"/>
      <c r="AN337" s="30"/>
    </row>
    <row r="338" spans="1:40" ht="1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1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7</v>
      </c>
      <c r="U338" s="27"/>
      <c r="V338" s="47" t="s">
        <v>2127</v>
      </c>
      <c r="W338" s="65"/>
      <c r="X338" s="65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66"/>
      <c r="AN338" s="30"/>
    </row>
    <row r="339" spans="1:40" ht="1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47" t="s">
        <v>2128</v>
      </c>
      <c r="W339" s="65"/>
      <c r="X339" s="65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66"/>
      <c r="AN339" s="30"/>
    </row>
    <row r="340" spans="1:40" ht="1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2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1</v>
      </c>
      <c r="T340" s="40">
        <v>13</v>
      </c>
      <c r="U340" s="27"/>
      <c r="V340" s="47" t="s">
        <v>2128</v>
      </c>
      <c r="W340" s="65"/>
      <c r="X340" s="65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66"/>
      <c r="AN340" s="30"/>
    </row>
    <row r="341" spans="1:40" ht="1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47" t="s">
        <v>2128</v>
      </c>
      <c r="W341" s="65"/>
      <c r="X341" s="65"/>
      <c r="Y341" s="66"/>
      <c r="Z341" s="56"/>
      <c r="AA341" s="56"/>
      <c r="AB341" s="56"/>
      <c r="AC341" s="56"/>
      <c r="AD341" s="56"/>
      <c r="AE341" s="56"/>
      <c r="AF341" s="56"/>
      <c r="AG341" s="56"/>
      <c r="AH341" s="56"/>
      <c r="AI341" s="66"/>
      <c r="AJ341" s="56"/>
      <c r="AK341" s="66"/>
      <c r="AL341" s="56"/>
      <c r="AM341" s="56"/>
      <c r="AN341" s="30"/>
    </row>
    <row r="342" spans="1:40" ht="1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 t="s">
        <v>2130</v>
      </c>
      <c r="G342" s="40" t="s">
        <v>2130</v>
      </c>
      <c r="H342" s="40" t="s">
        <v>2130</v>
      </c>
      <c r="I342" s="40" t="s">
        <v>2130</v>
      </c>
      <c r="J342" s="40" t="s">
        <v>2130</v>
      </c>
      <c r="K342" s="40" t="s">
        <v>2130</v>
      </c>
      <c r="L342" s="40" t="s">
        <v>2130</v>
      </c>
      <c r="M342" s="40" t="s">
        <v>2130</v>
      </c>
      <c r="N342" s="40" t="s">
        <v>2130</v>
      </c>
      <c r="O342" s="40" t="s">
        <v>2130</v>
      </c>
      <c r="P342" s="40" t="s">
        <v>2130</v>
      </c>
      <c r="Q342" s="40" t="s">
        <v>2130</v>
      </c>
      <c r="R342" s="40" t="s">
        <v>2130</v>
      </c>
      <c r="S342" s="40" t="s">
        <v>2130</v>
      </c>
      <c r="T342" s="40" t="s">
        <v>2130</v>
      </c>
      <c r="U342" s="27"/>
      <c r="V342" s="47" t="s">
        <v>2130</v>
      </c>
      <c r="W342" s="65"/>
      <c r="X342" s="65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66"/>
      <c r="AN342" s="30"/>
    </row>
    <row r="343" spans="1:40" ht="1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1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47" t="s">
        <v>2128</v>
      </c>
      <c r="W343" s="65"/>
      <c r="X343" s="65"/>
      <c r="Y343" s="6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30"/>
    </row>
    <row r="344" spans="1:40" ht="1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1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13</v>
      </c>
      <c r="U344" s="27"/>
      <c r="V344" s="47" t="s">
        <v>2128</v>
      </c>
      <c r="W344" s="65"/>
      <c r="X344" s="65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66"/>
      <c r="AN344" s="30"/>
    </row>
    <row r="345" spans="1:40" ht="1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1</v>
      </c>
      <c r="U345" s="27"/>
      <c r="V345" s="47" t="s">
        <v>2126</v>
      </c>
      <c r="W345" s="65"/>
      <c r="X345" s="65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66"/>
      <c r="AN345" s="30"/>
    </row>
    <row r="346" spans="1:40" ht="1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1</v>
      </c>
      <c r="G346" s="40">
        <v>0</v>
      </c>
      <c r="H346" s="40">
        <v>1</v>
      </c>
      <c r="I346" s="40">
        <v>1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12</v>
      </c>
      <c r="U346" s="27"/>
      <c r="V346" s="47" t="s">
        <v>2128</v>
      </c>
      <c r="W346" s="65"/>
      <c r="X346" s="65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66"/>
      <c r="AN346" s="30"/>
    </row>
    <row r="347" spans="1:40" ht="1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11</v>
      </c>
      <c r="U347" s="27"/>
      <c r="V347" s="47" t="s">
        <v>2128</v>
      </c>
      <c r="W347" s="65"/>
      <c r="X347" s="65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66"/>
      <c r="AN347" s="30"/>
    </row>
    <row r="348" spans="1:40" ht="1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4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3</v>
      </c>
      <c r="U348" s="27"/>
      <c r="V348" s="47" t="s">
        <v>2128</v>
      </c>
      <c r="W348" s="65"/>
      <c r="X348" s="65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66"/>
      <c r="AN348" s="30"/>
    </row>
    <row r="349" spans="1:40" ht="1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3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47" t="s">
        <v>2128</v>
      </c>
      <c r="W349" s="65"/>
      <c r="X349" s="65"/>
      <c r="Y349" s="66"/>
      <c r="Z349" s="56"/>
      <c r="AA349" s="56"/>
      <c r="AB349" s="56"/>
      <c r="AC349" s="56"/>
      <c r="AD349" s="56"/>
      <c r="AE349" s="56"/>
      <c r="AF349" s="56"/>
      <c r="AG349" s="56"/>
      <c r="AH349" s="66"/>
      <c r="AI349" s="56"/>
      <c r="AJ349" s="56"/>
      <c r="AK349" s="56"/>
      <c r="AL349" s="56"/>
      <c r="AM349" s="56"/>
      <c r="AN349" s="30"/>
    </row>
    <row r="350" spans="1:40" ht="1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2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1</v>
      </c>
      <c r="U350" s="27"/>
      <c r="V350" s="47" t="s">
        <v>2128</v>
      </c>
      <c r="W350" s="65"/>
      <c r="X350" s="65"/>
      <c r="Y350" s="56"/>
      <c r="Z350" s="56"/>
      <c r="AA350" s="56"/>
      <c r="AB350" s="56"/>
      <c r="AC350" s="56"/>
      <c r="AD350" s="56"/>
      <c r="AE350" s="56"/>
      <c r="AF350" s="56"/>
      <c r="AG350" s="66"/>
      <c r="AH350" s="56"/>
      <c r="AI350" s="66"/>
      <c r="AJ350" s="56"/>
      <c r="AK350" s="56"/>
      <c r="AL350" s="56"/>
      <c r="AM350" s="56"/>
      <c r="AN350" s="30"/>
    </row>
    <row r="351" spans="1:40" ht="1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47" t="s">
        <v>2128</v>
      </c>
      <c r="W351" s="65"/>
      <c r="X351" s="65"/>
      <c r="Y351" s="6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30"/>
    </row>
    <row r="352" spans="1:40" ht="1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3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1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58</v>
      </c>
      <c r="U352" s="27"/>
      <c r="V352" s="47" t="s">
        <v>2128</v>
      </c>
      <c r="W352" s="65"/>
      <c r="X352" s="65"/>
      <c r="Y352" s="56"/>
      <c r="Z352" s="56"/>
      <c r="AA352" s="66"/>
      <c r="AB352" s="56"/>
      <c r="AC352" s="56"/>
      <c r="AD352" s="56"/>
      <c r="AE352" s="56"/>
      <c r="AF352" s="56"/>
      <c r="AG352" s="56"/>
      <c r="AH352" s="56"/>
      <c r="AI352" s="56"/>
      <c r="AJ352" s="56"/>
      <c r="AK352" s="66"/>
      <c r="AL352" s="56"/>
      <c r="AM352" s="56"/>
      <c r="AN352" s="30"/>
    </row>
    <row r="353" spans="1:40" ht="1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47" t="s">
        <v>2128</v>
      </c>
      <c r="W353" s="65"/>
      <c r="X353" s="65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66"/>
      <c r="AN353" s="30"/>
    </row>
    <row r="354" spans="1:40" ht="1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47" t="s">
        <v>2126</v>
      </c>
      <c r="W354" s="65"/>
      <c r="X354" s="65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66"/>
      <c r="AN354" s="30"/>
    </row>
    <row r="355" spans="1:40" ht="1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11</v>
      </c>
      <c r="U355" s="27"/>
      <c r="V355" s="47" t="s">
        <v>2126</v>
      </c>
      <c r="W355" s="65"/>
      <c r="X355" s="65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66"/>
      <c r="AN355" s="30"/>
    </row>
    <row r="356" spans="1:40" ht="1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>
        <v>3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1</v>
      </c>
      <c r="U356" s="27"/>
      <c r="V356" s="47" t="s">
        <v>2126</v>
      </c>
      <c r="W356" s="65"/>
      <c r="X356" s="65"/>
      <c r="Y356" s="6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30"/>
    </row>
    <row r="357" spans="1:40" ht="1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27"/>
      <c r="V357" s="47" t="s">
        <v>2129</v>
      </c>
      <c r="W357" s="65"/>
      <c r="X357" s="65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66"/>
      <c r="AN357" s="30"/>
    </row>
    <row r="358" spans="1:40" ht="1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2</v>
      </c>
      <c r="U358" s="27"/>
      <c r="V358" s="47" t="s">
        <v>2126</v>
      </c>
      <c r="W358" s="65"/>
      <c r="X358" s="65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66"/>
      <c r="AN358" s="30"/>
    </row>
    <row r="359" spans="1:40" ht="1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2</v>
      </c>
      <c r="U359" s="27"/>
      <c r="V359" s="47" t="s">
        <v>2128</v>
      </c>
      <c r="W359" s="65"/>
      <c r="X359" s="65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66"/>
      <c r="AN359" s="30"/>
    </row>
    <row r="360" spans="1:40" ht="1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27"/>
      <c r="V360" s="47" t="s">
        <v>2129</v>
      </c>
      <c r="W360" s="65"/>
      <c r="X360" s="65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66"/>
      <c r="AN360" s="30"/>
    </row>
    <row r="361" spans="1:40" ht="1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1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3</v>
      </c>
      <c r="U361" s="27"/>
      <c r="V361" s="47" t="s">
        <v>2126</v>
      </c>
      <c r="W361" s="65"/>
      <c r="X361" s="65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66"/>
      <c r="AN361" s="30"/>
    </row>
    <row r="362" spans="1:40" ht="1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1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1</v>
      </c>
      <c r="U362" s="27"/>
      <c r="V362" s="47" t="s">
        <v>2126</v>
      </c>
      <c r="W362" s="65"/>
      <c r="X362" s="65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66"/>
      <c r="AN362" s="30"/>
    </row>
    <row r="363" spans="1:40" ht="1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47" t="s">
        <v>2128</v>
      </c>
      <c r="W363" s="65"/>
      <c r="X363" s="65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66"/>
      <c r="AN363" s="30"/>
    </row>
    <row r="364" spans="1:40" ht="1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1</v>
      </c>
      <c r="U364" s="27"/>
      <c r="V364" s="47" t="s">
        <v>2128</v>
      </c>
      <c r="W364" s="65"/>
      <c r="X364" s="65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66"/>
      <c r="AN364" s="30"/>
    </row>
    <row r="365" spans="1:40" ht="1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47" t="s">
        <v>2128</v>
      </c>
      <c r="W365" s="65"/>
      <c r="X365" s="65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66"/>
      <c r="AN365" s="30"/>
    </row>
    <row r="366" spans="1:40" ht="1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1</v>
      </c>
      <c r="U366" s="27"/>
      <c r="V366" s="47" t="s">
        <v>2128</v>
      </c>
      <c r="W366" s="65"/>
      <c r="X366" s="65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66"/>
      <c r="AN366" s="30"/>
    </row>
    <row r="367" spans="1:40" ht="1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4</v>
      </c>
      <c r="U367" s="27"/>
      <c r="V367" s="47" t="s">
        <v>2128</v>
      </c>
      <c r="W367" s="65"/>
      <c r="X367" s="65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66"/>
      <c r="AN367" s="30"/>
    </row>
    <row r="368" spans="1:40" ht="1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27"/>
      <c r="V368" s="47" t="s">
        <v>2126</v>
      </c>
      <c r="W368" s="65"/>
      <c r="X368" s="65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66"/>
      <c r="AN368" s="30"/>
    </row>
    <row r="369" spans="1:40" ht="1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3</v>
      </c>
      <c r="U369" s="27"/>
      <c r="V369" s="47" t="s">
        <v>2128</v>
      </c>
      <c r="W369" s="65"/>
      <c r="X369" s="65"/>
      <c r="Y369" s="56"/>
      <c r="Z369" s="6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66"/>
      <c r="AN369" s="30"/>
    </row>
    <row r="370" spans="1:40" ht="1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47" t="s">
        <v>2128</v>
      </c>
      <c r="W370" s="65"/>
      <c r="X370" s="65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66"/>
      <c r="AN370" s="30"/>
    </row>
    <row r="371" spans="1:40" ht="1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1</v>
      </c>
      <c r="G371" s="40">
        <v>1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10</v>
      </c>
      <c r="U371" s="27"/>
      <c r="V371" s="47" t="s">
        <v>2127</v>
      </c>
      <c r="W371" s="65"/>
      <c r="X371" s="65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66"/>
      <c r="AN371" s="30"/>
    </row>
    <row r="372" spans="1:40" ht="1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47" t="s">
        <v>2126</v>
      </c>
      <c r="W372" s="65"/>
      <c r="X372" s="65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66"/>
      <c r="AN372" s="30"/>
    </row>
    <row r="373" spans="1:40" ht="1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5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47" t="s">
        <v>2126</v>
      </c>
      <c r="W373" s="65"/>
      <c r="X373" s="65"/>
      <c r="Y373" s="6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66"/>
      <c r="AN373" s="30"/>
    </row>
    <row r="374" spans="1:40" ht="1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4</v>
      </c>
      <c r="U374" s="27"/>
      <c r="V374" s="47" t="s">
        <v>2128</v>
      </c>
      <c r="W374" s="65"/>
      <c r="X374" s="65"/>
      <c r="Y374" s="56"/>
      <c r="Z374" s="56"/>
      <c r="AA374" s="56"/>
      <c r="AB374" s="56"/>
      <c r="AC374" s="56"/>
      <c r="AD374" s="56"/>
      <c r="AE374" s="56"/>
      <c r="AF374" s="66"/>
      <c r="AG374" s="56"/>
      <c r="AH374" s="56"/>
      <c r="AI374" s="56"/>
      <c r="AJ374" s="56"/>
      <c r="AK374" s="56"/>
      <c r="AL374" s="56"/>
      <c r="AM374" s="56"/>
      <c r="AN374" s="30"/>
    </row>
    <row r="375" spans="1:40" ht="1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47" t="s">
        <v>2128</v>
      </c>
      <c r="W375" s="65"/>
      <c r="X375" s="65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66"/>
      <c r="AN375" s="30"/>
    </row>
    <row r="376" spans="1:40" ht="1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1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47" t="s">
        <v>2126</v>
      </c>
      <c r="W376" s="65"/>
      <c r="X376" s="65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66"/>
      <c r="AN376" s="30"/>
    </row>
    <row r="377" spans="1:40" ht="1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2</v>
      </c>
      <c r="G377" s="40">
        <v>0</v>
      </c>
      <c r="H377" s="40">
        <v>0</v>
      </c>
      <c r="I377" s="40">
        <v>0</v>
      </c>
      <c r="J377" s="40">
        <v>2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3</v>
      </c>
      <c r="U377" s="27"/>
      <c r="V377" s="47" t="s">
        <v>2126</v>
      </c>
      <c r="W377" s="65"/>
      <c r="X377" s="65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66"/>
      <c r="AN377" s="30"/>
    </row>
    <row r="378" spans="1:40" ht="1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1</v>
      </c>
      <c r="U378" s="27"/>
      <c r="V378" s="47" t="s">
        <v>2127</v>
      </c>
      <c r="W378" s="65"/>
      <c r="X378" s="65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66"/>
      <c r="AN378" s="30"/>
    </row>
    <row r="379" spans="1:40" ht="1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27"/>
      <c r="V379" s="47" t="s">
        <v>2128</v>
      </c>
      <c r="W379" s="65"/>
      <c r="X379" s="65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66"/>
      <c r="AN379" s="30"/>
    </row>
    <row r="380" spans="1:40" ht="1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1</v>
      </c>
      <c r="T380" s="40">
        <v>24</v>
      </c>
      <c r="U380" s="27"/>
      <c r="V380" s="47" t="s">
        <v>2126</v>
      </c>
      <c r="W380" s="65"/>
      <c r="X380" s="65"/>
      <c r="Y380" s="6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66"/>
      <c r="AN380" s="30"/>
    </row>
    <row r="381" spans="1:40" ht="1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7</v>
      </c>
      <c r="U381" s="27"/>
      <c r="V381" s="47" t="s">
        <v>2128</v>
      </c>
      <c r="W381" s="65"/>
      <c r="X381" s="65"/>
      <c r="Y381" s="6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66"/>
      <c r="AN381" s="30"/>
    </row>
    <row r="382" spans="1:40" ht="1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3</v>
      </c>
      <c r="U382" s="27"/>
      <c r="V382" s="47" t="s">
        <v>2128</v>
      </c>
      <c r="W382" s="65"/>
      <c r="X382" s="65"/>
      <c r="Y382" s="66"/>
      <c r="Z382" s="6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66"/>
      <c r="AN382" s="30"/>
    </row>
    <row r="383" spans="1:40" ht="1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1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1</v>
      </c>
      <c r="U383" s="27"/>
      <c r="V383" s="47" t="s">
        <v>2128</v>
      </c>
      <c r="W383" s="65"/>
      <c r="X383" s="65"/>
      <c r="Y383" s="6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66"/>
      <c r="AN383" s="30"/>
    </row>
    <row r="384" spans="1:40" ht="1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2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1</v>
      </c>
      <c r="U384" s="27"/>
      <c r="V384" s="47" t="s">
        <v>2126</v>
      </c>
      <c r="W384" s="65"/>
      <c r="X384" s="65"/>
      <c r="Y384" s="6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66"/>
      <c r="AN384" s="30"/>
    </row>
    <row r="385" spans="1:40" ht="1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27"/>
      <c r="V385" s="47" t="s">
        <v>2126</v>
      </c>
      <c r="W385" s="65"/>
      <c r="X385" s="65"/>
      <c r="Y385" s="56"/>
      <c r="Z385" s="56"/>
      <c r="AA385" s="56"/>
      <c r="AB385" s="56"/>
      <c r="AC385" s="56"/>
      <c r="AD385" s="56"/>
      <c r="AE385" s="56"/>
      <c r="AF385" s="66"/>
      <c r="AG385" s="56"/>
      <c r="AH385" s="56"/>
      <c r="AI385" s="56"/>
      <c r="AJ385" s="56"/>
      <c r="AK385" s="56"/>
      <c r="AL385" s="56"/>
      <c r="AM385" s="66"/>
      <c r="AN385" s="30"/>
    </row>
    <row r="386" spans="1:40" ht="1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1</v>
      </c>
      <c r="U386" s="27"/>
      <c r="V386" s="47" t="s">
        <v>2126</v>
      </c>
      <c r="W386" s="65"/>
      <c r="X386" s="65"/>
      <c r="Y386" s="6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66"/>
      <c r="AN386" s="30"/>
    </row>
    <row r="387" spans="1:40" ht="1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1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1</v>
      </c>
      <c r="U387" s="27"/>
      <c r="V387" s="47" t="s">
        <v>2130</v>
      </c>
      <c r="W387" s="65"/>
      <c r="X387" s="65"/>
      <c r="Y387" s="66"/>
      <c r="Z387" s="6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66"/>
      <c r="AN387" s="30"/>
    </row>
    <row r="388" spans="1:40" ht="1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>
        <v>0</v>
      </c>
      <c r="G388" s="40">
        <v>0</v>
      </c>
      <c r="H388" s="40">
        <v>0</v>
      </c>
      <c r="I388" s="40">
        <v>1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5</v>
      </c>
      <c r="U388" s="27"/>
      <c r="V388" s="47" t="s">
        <v>2129</v>
      </c>
      <c r="W388" s="65"/>
      <c r="X388" s="65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66"/>
      <c r="AN388" s="30"/>
    </row>
    <row r="389" spans="1:40" ht="1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>
        <v>1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3</v>
      </c>
      <c r="U389" s="27"/>
      <c r="V389" s="47" t="s">
        <v>2126</v>
      </c>
      <c r="W389" s="65"/>
      <c r="X389" s="65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66"/>
      <c r="AN389" s="30"/>
    </row>
    <row r="390" spans="1:40" ht="1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47" t="s">
        <v>2128</v>
      </c>
      <c r="W390" s="65"/>
      <c r="X390" s="65"/>
      <c r="Y390" s="66"/>
      <c r="Z390" s="56"/>
      <c r="AA390" s="56"/>
      <c r="AB390" s="56"/>
      <c r="AC390" s="66"/>
      <c r="AD390" s="56"/>
      <c r="AE390" s="56"/>
      <c r="AF390" s="56"/>
      <c r="AG390" s="56"/>
      <c r="AH390" s="66"/>
      <c r="AI390" s="56"/>
      <c r="AJ390" s="56"/>
      <c r="AK390" s="56"/>
      <c r="AL390" s="56"/>
      <c r="AM390" s="66"/>
      <c r="AN390" s="30"/>
    </row>
    <row r="391" spans="1:40" ht="1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5</v>
      </c>
      <c r="U391" s="27"/>
      <c r="V391" s="47" t="s">
        <v>2128</v>
      </c>
      <c r="W391" s="65"/>
      <c r="X391" s="65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66"/>
      <c r="AN391" s="30"/>
    </row>
    <row r="392" spans="1:40" ht="1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8</v>
      </c>
      <c r="U392" s="27"/>
      <c r="V392" s="47" t="s">
        <v>2128</v>
      </c>
      <c r="W392" s="65"/>
      <c r="X392" s="65"/>
      <c r="Y392" s="6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30"/>
    </row>
    <row r="393" spans="1:40" ht="1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1</v>
      </c>
      <c r="U393" s="27"/>
      <c r="V393" s="47" t="s">
        <v>2128</v>
      </c>
      <c r="W393" s="65"/>
      <c r="X393" s="65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66"/>
      <c r="AN393" s="30"/>
    </row>
    <row r="394" spans="1:40" ht="1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47" t="s">
        <v>2126</v>
      </c>
      <c r="W394" s="65"/>
      <c r="X394" s="65"/>
      <c r="Y394" s="56"/>
      <c r="Z394" s="56"/>
      <c r="AA394" s="56"/>
      <c r="AB394" s="56"/>
      <c r="AC394" s="66"/>
      <c r="AD394" s="56"/>
      <c r="AE394" s="56"/>
      <c r="AF394" s="56"/>
      <c r="AG394" s="56"/>
      <c r="AH394" s="56"/>
      <c r="AI394" s="56"/>
      <c r="AJ394" s="56"/>
      <c r="AK394" s="56"/>
      <c r="AL394" s="56"/>
      <c r="AM394" s="66"/>
      <c r="AN394" s="30"/>
    </row>
    <row r="395" spans="1:40" ht="1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47" t="s">
        <v>2126</v>
      </c>
      <c r="W395" s="65"/>
      <c r="X395" s="65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66"/>
      <c r="AN395" s="30"/>
    </row>
    <row r="396" spans="1:40" ht="1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1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47" t="s">
        <v>2127</v>
      </c>
      <c r="W396" s="65"/>
      <c r="X396" s="65"/>
      <c r="Y396" s="66"/>
      <c r="Z396" s="6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66"/>
      <c r="AN396" s="30"/>
    </row>
    <row r="397" spans="1:40" ht="1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1</v>
      </c>
      <c r="G397" s="40">
        <v>2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47" t="s">
        <v>2128</v>
      </c>
      <c r="W397" s="65"/>
      <c r="X397" s="65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66"/>
      <c r="AN397" s="30"/>
    </row>
    <row r="398" spans="1:40" ht="1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47" t="s">
        <v>2128</v>
      </c>
      <c r="W398" s="65"/>
      <c r="X398" s="65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66"/>
      <c r="AN398" s="30"/>
    </row>
    <row r="399" spans="1:40" ht="1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1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47" t="s">
        <v>2130</v>
      </c>
      <c r="W399" s="65"/>
      <c r="X399" s="65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66"/>
      <c r="AN399" s="30"/>
    </row>
    <row r="400" spans="1:40" ht="1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27"/>
      <c r="V400" s="47" t="s">
        <v>2126</v>
      </c>
      <c r="W400" s="65"/>
      <c r="X400" s="65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66"/>
      <c r="AN400" s="30"/>
    </row>
    <row r="401" spans="1:40" ht="1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27"/>
      <c r="V401" s="47" t="s">
        <v>2127</v>
      </c>
      <c r="W401" s="65"/>
      <c r="X401" s="65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66"/>
      <c r="AN401" s="30"/>
    </row>
    <row r="402" spans="1:40" ht="1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27"/>
      <c r="V402" s="47" t="s">
        <v>2126</v>
      </c>
      <c r="W402" s="65"/>
      <c r="X402" s="65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66"/>
      <c r="AM402" s="56"/>
      <c r="AN402" s="30"/>
    </row>
    <row r="403" spans="1:40" ht="1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1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27"/>
      <c r="V403" s="47" t="s">
        <v>2126</v>
      </c>
      <c r="W403" s="65"/>
      <c r="X403" s="65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66"/>
      <c r="AN403" s="30"/>
    </row>
    <row r="404" spans="1:40" ht="1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1</v>
      </c>
      <c r="S404" s="40">
        <v>0</v>
      </c>
      <c r="T404" s="40">
        <v>21</v>
      </c>
      <c r="U404" s="27"/>
      <c r="V404" s="47" t="s">
        <v>2128</v>
      </c>
      <c r="W404" s="65"/>
      <c r="X404" s="65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66"/>
      <c r="AN404" s="30"/>
    </row>
    <row r="405" spans="1:40" ht="1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27"/>
      <c r="V405" s="47" t="s">
        <v>2126</v>
      </c>
      <c r="W405" s="65"/>
      <c r="X405" s="65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66"/>
      <c r="AN405" s="30"/>
    </row>
    <row r="406" spans="1:40" ht="1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11</v>
      </c>
      <c r="U406" s="27"/>
      <c r="V406" s="47" t="s">
        <v>2126</v>
      </c>
      <c r="W406" s="65"/>
      <c r="X406" s="65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66"/>
      <c r="AN406" s="30"/>
    </row>
    <row r="407" spans="1:40" ht="1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15</v>
      </c>
      <c r="U407" s="27"/>
      <c r="V407" s="47" t="s">
        <v>2128</v>
      </c>
      <c r="W407" s="65"/>
      <c r="X407" s="65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66"/>
      <c r="AN407" s="30"/>
    </row>
    <row r="408" spans="1:40" ht="1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1</v>
      </c>
      <c r="U408" s="27"/>
      <c r="V408" s="47" t="s">
        <v>2128</v>
      </c>
      <c r="W408" s="65"/>
      <c r="X408" s="65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66"/>
      <c r="AN408" s="30"/>
    </row>
    <row r="409" spans="1:40" ht="1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1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7</v>
      </c>
      <c r="U409" s="27"/>
      <c r="V409" s="47" t="s">
        <v>2128</v>
      </c>
      <c r="W409" s="65"/>
      <c r="X409" s="65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66"/>
      <c r="AN409" s="30"/>
    </row>
    <row r="410" spans="1:40" ht="1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47" t="s">
        <v>2129</v>
      </c>
      <c r="W410" s="65"/>
      <c r="X410" s="65"/>
      <c r="Y410" s="56"/>
      <c r="Z410" s="56"/>
      <c r="AA410" s="56"/>
      <c r="AB410" s="56"/>
      <c r="AC410" s="66"/>
      <c r="AD410" s="56"/>
      <c r="AE410" s="56"/>
      <c r="AF410" s="56"/>
      <c r="AG410" s="56"/>
      <c r="AH410" s="56"/>
      <c r="AI410" s="56"/>
      <c r="AJ410" s="56"/>
      <c r="AK410" s="56"/>
      <c r="AL410" s="56"/>
      <c r="AM410" s="66"/>
      <c r="AN410" s="30"/>
    </row>
    <row r="411" spans="1:40" ht="1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1</v>
      </c>
      <c r="U411" s="27"/>
      <c r="V411" s="47" t="s">
        <v>2128</v>
      </c>
      <c r="W411" s="65"/>
      <c r="X411" s="65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66"/>
      <c r="AN411" s="30"/>
    </row>
    <row r="412" spans="1:40" ht="1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1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1</v>
      </c>
      <c r="S412" s="40">
        <v>0</v>
      </c>
      <c r="T412" s="40">
        <v>16</v>
      </c>
      <c r="U412" s="27"/>
      <c r="V412" s="47" t="s">
        <v>2128</v>
      </c>
      <c r="W412" s="65"/>
      <c r="X412" s="65"/>
      <c r="Y412" s="56"/>
      <c r="Z412" s="56"/>
      <c r="AA412" s="56"/>
      <c r="AB412" s="56"/>
      <c r="AC412" s="56"/>
      <c r="AD412" s="56"/>
      <c r="AE412" s="56"/>
      <c r="AF412" s="66"/>
      <c r="AG412" s="56"/>
      <c r="AH412" s="56"/>
      <c r="AI412" s="56"/>
      <c r="AJ412" s="56"/>
      <c r="AK412" s="56"/>
      <c r="AL412" s="56"/>
      <c r="AM412" s="66"/>
      <c r="AN412" s="30"/>
    </row>
    <row r="413" spans="1:40" ht="1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35</v>
      </c>
      <c r="U413" s="27"/>
      <c r="V413" s="47" t="s">
        <v>2126</v>
      </c>
      <c r="W413" s="65"/>
      <c r="X413" s="65"/>
      <c r="Y413" s="56"/>
      <c r="Z413" s="6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66"/>
      <c r="AN413" s="30"/>
    </row>
    <row r="414" spans="1:40" ht="1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12</v>
      </c>
      <c r="U414" s="27"/>
      <c r="V414" s="47" t="s">
        <v>2126</v>
      </c>
      <c r="W414" s="65"/>
      <c r="X414" s="65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66"/>
      <c r="AN414" s="30"/>
    </row>
    <row r="415" spans="1:40" ht="1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1</v>
      </c>
      <c r="U415" s="27"/>
      <c r="V415" s="47" t="s">
        <v>2130</v>
      </c>
      <c r="W415" s="65"/>
      <c r="X415" s="65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66"/>
      <c r="AN415" s="30"/>
    </row>
    <row r="416" spans="1:40" ht="1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2</v>
      </c>
      <c r="U416" s="27"/>
      <c r="V416" s="47" t="s">
        <v>2128</v>
      </c>
      <c r="W416" s="38"/>
      <c r="X416" s="47"/>
      <c r="Y416" s="30"/>
      <c r="Z416" s="30"/>
      <c r="AA416" s="30"/>
      <c r="AB416" s="30"/>
      <c r="AC416" s="36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ht="1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27"/>
      <c r="V417" s="47" t="s">
        <v>2128</v>
      </c>
      <c r="W417" s="38"/>
      <c r="X417" s="47"/>
      <c r="Y417" s="36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14</v>
      </c>
      <c r="U418" s="27"/>
      <c r="V418" s="47" t="s">
        <v>2126</v>
      </c>
      <c r="W418" s="38"/>
      <c r="X418" s="47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>
        <v>0</v>
      </c>
      <c r="G419" s="40">
        <v>0</v>
      </c>
      <c r="H419" s="40">
        <v>0</v>
      </c>
      <c r="I419" s="40">
        <v>0</v>
      </c>
      <c r="J419" s="40">
        <v>1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3</v>
      </c>
      <c r="U419" s="39"/>
      <c r="V419" s="47" t="s">
        <v>2127</v>
      </c>
      <c r="W419" s="38"/>
      <c r="X419" s="47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3</v>
      </c>
      <c r="U420" s="27"/>
      <c r="V420" s="47" t="s">
        <v>2128</v>
      </c>
      <c r="W420" s="38"/>
      <c r="X420" s="47"/>
      <c r="Y420" s="36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ht="1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5</v>
      </c>
      <c r="U421" s="27"/>
      <c r="V421" s="47" t="s">
        <v>2128</v>
      </c>
      <c r="W421" s="38"/>
      <c r="X421" s="47"/>
      <c r="Y421" s="36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1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7</v>
      </c>
      <c r="U422" s="27"/>
      <c r="V422" s="47" t="s">
        <v>2128</v>
      </c>
      <c r="W422" s="38"/>
      <c r="X422" s="47"/>
      <c r="Y422" s="36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47" t="s">
        <v>2126</v>
      </c>
      <c r="W423" s="38"/>
      <c r="X423" s="47"/>
      <c r="Y423" s="36"/>
      <c r="Z423" s="30"/>
      <c r="AA423" s="30"/>
      <c r="AB423" s="30"/>
      <c r="AC423" s="36"/>
      <c r="AD423" s="30"/>
      <c r="AE423" s="30"/>
      <c r="AF423" s="30"/>
      <c r="AG423" s="30"/>
      <c r="AH423" s="30"/>
      <c r="AI423" s="36"/>
      <c r="AJ423" s="30"/>
      <c r="AK423" s="30"/>
      <c r="AL423" s="30"/>
      <c r="AM423" s="36"/>
      <c r="AN423" s="30"/>
    </row>
    <row r="424" spans="1:40" ht="1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3</v>
      </c>
      <c r="U424" s="27"/>
      <c r="V424" s="47" t="s">
        <v>2128</v>
      </c>
      <c r="W424" s="38"/>
      <c r="X424" s="47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47" t="s">
        <v>2128</v>
      </c>
      <c r="W425" s="38"/>
      <c r="X425" s="47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ht="1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33</v>
      </c>
      <c r="U426" s="27"/>
      <c r="V426" s="47" t="s">
        <v>2128</v>
      </c>
      <c r="W426" s="38"/>
      <c r="X426" s="47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1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5</v>
      </c>
      <c r="U427" s="27"/>
      <c r="V427" s="47" t="s">
        <v>2126</v>
      </c>
      <c r="W427" s="38"/>
      <c r="X427" s="47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 t="s">
        <v>2130</v>
      </c>
      <c r="G428" s="40" t="s">
        <v>2130</v>
      </c>
      <c r="H428" s="40" t="s">
        <v>2130</v>
      </c>
      <c r="I428" s="40" t="s">
        <v>2130</v>
      </c>
      <c r="J428" s="40" t="s">
        <v>2130</v>
      </c>
      <c r="K428" s="40" t="s">
        <v>2130</v>
      </c>
      <c r="L428" s="40" t="s">
        <v>2130</v>
      </c>
      <c r="M428" s="40" t="s">
        <v>2130</v>
      </c>
      <c r="N428" s="40" t="s">
        <v>2130</v>
      </c>
      <c r="O428" s="40" t="s">
        <v>2130</v>
      </c>
      <c r="P428" s="40" t="s">
        <v>2130</v>
      </c>
      <c r="Q428" s="40" t="s">
        <v>2130</v>
      </c>
      <c r="R428" s="40" t="s">
        <v>2130</v>
      </c>
      <c r="S428" s="40" t="s">
        <v>2130</v>
      </c>
      <c r="T428" s="40" t="s">
        <v>2130</v>
      </c>
      <c r="U428" s="27"/>
      <c r="V428" s="47" t="s">
        <v>2130</v>
      </c>
      <c r="W428" s="38"/>
      <c r="X428" s="47"/>
      <c r="Y428" s="36"/>
      <c r="Z428" s="30"/>
      <c r="AA428" s="30"/>
      <c r="AB428" s="30"/>
      <c r="AC428" s="30"/>
      <c r="AD428" s="30"/>
      <c r="AE428" s="30"/>
      <c r="AF428" s="36"/>
      <c r="AG428" s="30"/>
      <c r="AH428" s="30"/>
      <c r="AI428" s="30"/>
      <c r="AJ428" s="30"/>
      <c r="AK428" s="30"/>
      <c r="AL428" s="30"/>
      <c r="AM428" s="30"/>
      <c r="AN428" s="30"/>
    </row>
    <row r="429" spans="1:40" ht="1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1</v>
      </c>
      <c r="T429" s="40">
        <v>9</v>
      </c>
      <c r="U429" s="27"/>
      <c r="V429" s="47" t="s">
        <v>2128</v>
      </c>
      <c r="W429" s="38"/>
      <c r="X429" s="47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1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47" t="s">
        <v>2128</v>
      </c>
      <c r="W430" s="38"/>
      <c r="X430" s="47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11</v>
      </c>
      <c r="U431" s="27"/>
      <c r="V431" s="47" t="s">
        <v>2126</v>
      </c>
      <c r="W431" s="38"/>
      <c r="X431" s="47"/>
      <c r="Y431" s="36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4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3</v>
      </c>
      <c r="U432" s="27"/>
      <c r="V432" s="47" t="s">
        <v>2128</v>
      </c>
      <c r="W432" s="38"/>
      <c r="X432" s="47"/>
      <c r="Y432" s="36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6"/>
      <c r="AN432" s="30"/>
    </row>
    <row r="433" spans="1:40" ht="1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1</v>
      </c>
      <c r="U433" s="27"/>
      <c r="V433" s="47" t="s">
        <v>2127</v>
      </c>
      <c r="W433" s="38"/>
      <c r="X433" s="47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8</v>
      </c>
      <c r="G434" s="40">
        <v>0</v>
      </c>
      <c r="H434" s="40">
        <v>0</v>
      </c>
      <c r="I434" s="40">
        <v>1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69</v>
      </c>
      <c r="U434" s="27"/>
      <c r="V434" s="47" t="s">
        <v>2128</v>
      </c>
      <c r="W434" s="38"/>
      <c r="X434" s="47"/>
      <c r="Y434" s="36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ht="1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1</v>
      </c>
      <c r="U435" s="27"/>
      <c r="V435" s="47" t="s">
        <v>2128</v>
      </c>
      <c r="W435" s="38"/>
      <c r="X435" s="47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11</v>
      </c>
      <c r="U436" s="27"/>
      <c r="V436" s="47" t="s">
        <v>2128</v>
      </c>
      <c r="W436" s="38"/>
      <c r="X436" s="47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1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69</v>
      </c>
      <c r="U437" s="27"/>
      <c r="V437" s="47" t="s">
        <v>2128</v>
      </c>
      <c r="W437" s="38"/>
      <c r="X437" s="47"/>
      <c r="Y437" s="36"/>
      <c r="Z437" s="30"/>
      <c r="AA437" s="30"/>
      <c r="AB437" s="30"/>
      <c r="AC437" s="36"/>
      <c r="AD437" s="30"/>
      <c r="AE437" s="30"/>
      <c r="AF437" s="30"/>
      <c r="AG437" s="30"/>
      <c r="AH437" s="30"/>
      <c r="AI437" s="30"/>
      <c r="AJ437" s="30"/>
      <c r="AK437" s="30"/>
      <c r="AL437" s="30"/>
      <c r="AM437" s="36"/>
      <c r="AN437" s="30"/>
    </row>
    <row r="438" spans="1:40" ht="1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1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6</v>
      </c>
      <c r="U438" s="27"/>
      <c r="V438" s="47" t="s">
        <v>2128</v>
      </c>
      <c r="W438" s="38"/>
      <c r="X438" s="47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47" t="s">
        <v>2128</v>
      </c>
      <c r="W439" s="38"/>
      <c r="X439" s="47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6"/>
      <c r="AN439" s="30"/>
    </row>
    <row r="440" spans="1:40" ht="1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1</v>
      </c>
      <c r="U440" s="27"/>
      <c r="V440" s="47" t="s">
        <v>2129</v>
      </c>
      <c r="W440" s="38"/>
      <c r="X440" s="47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3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54</v>
      </c>
      <c r="U441" s="27"/>
      <c r="V441" s="47" t="s">
        <v>2128</v>
      </c>
      <c r="W441" s="38"/>
      <c r="X441" s="47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47" t="s">
        <v>2128</v>
      </c>
      <c r="W442" s="38"/>
      <c r="X442" s="47"/>
      <c r="Y442" s="30"/>
      <c r="Z442" s="30"/>
      <c r="AA442" s="30"/>
      <c r="AB442" s="30"/>
      <c r="AC442" s="30"/>
      <c r="AD442" s="30"/>
      <c r="AE442" s="30"/>
      <c r="AF442" s="30"/>
      <c r="AG442" s="30"/>
      <c r="AH442" s="36"/>
      <c r="AI442" s="30"/>
      <c r="AJ442" s="30"/>
      <c r="AK442" s="30"/>
      <c r="AL442" s="30"/>
      <c r="AM442" s="36"/>
      <c r="AN442" s="30"/>
    </row>
    <row r="443" spans="1:40" ht="1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38</v>
      </c>
      <c r="U443" s="27"/>
      <c r="V443" s="47" t="s">
        <v>2128</v>
      </c>
      <c r="W443" s="38"/>
      <c r="X443" s="47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9</v>
      </c>
      <c r="U444" s="27"/>
      <c r="V444" s="47" t="s">
        <v>2128</v>
      </c>
      <c r="W444" s="38"/>
      <c r="X444" s="47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47" t="s">
        <v>2126</v>
      </c>
      <c r="W445" s="38"/>
      <c r="X445" s="47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47" t="s">
        <v>2127</v>
      </c>
      <c r="W446" s="38"/>
      <c r="X446" s="47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1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1</v>
      </c>
      <c r="T447" s="40">
        <v>0</v>
      </c>
      <c r="U447" s="27"/>
      <c r="V447" s="47" t="s">
        <v>2126</v>
      </c>
      <c r="W447" s="38"/>
      <c r="X447" s="47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27"/>
      <c r="V448" s="47" t="s">
        <v>2128</v>
      </c>
      <c r="W448" s="38"/>
      <c r="X448" s="47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47" t="s">
        <v>2128</v>
      </c>
      <c r="W449" s="38"/>
      <c r="X449" s="47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1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2</v>
      </c>
      <c r="U450" s="27"/>
      <c r="V450" s="47" t="s">
        <v>2129</v>
      </c>
      <c r="W450" s="38"/>
      <c r="X450" s="47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2</v>
      </c>
      <c r="U451" s="27"/>
      <c r="V451" s="47" t="s">
        <v>2127</v>
      </c>
      <c r="W451" s="38"/>
      <c r="X451" s="47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47" t="s">
        <v>2128</v>
      </c>
      <c r="W452" s="38"/>
      <c r="X452" s="47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 t="s">
        <v>2130</v>
      </c>
      <c r="G453" s="40" t="s">
        <v>2130</v>
      </c>
      <c r="H453" s="40" t="s">
        <v>2130</v>
      </c>
      <c r="I453" s="40" t="s">
        <v>2130</v>
      </c>
      <c r="J453" s="40" t="s">
        <v>2130</v>
      </c>
      <c r="K453" s="40" t="s">
        <v>2130</v>
      </c>
      <c r="L453" s="40" t="s">
        <v>2130</v>
      </c>
      <c r="M453" s="40" t="s">
        <v>2130</v>
      </c>
      <c r="N453" s="40" t="s">
        <v>2130</v>
      </c>
      <c r="O453" s="40" t="s">
        <v>2130</v>
      </c>
      <c r="P453" s="40" t="s">
        <v>2130</v>
      </c>
      <c r="Q453" s="40" t="s">
        <v>2130</v>
      </c>
      <c r="R453" s="40" t="s">
        <v>2130</v>
      </c>
      <c r="S453" s="40" t="s">
        <v>2130</v>
      </c>
      <c r="T453" s="40" t="s">
        <v>2130</v>
      </c>
      <c r="U453" s="27"/>
      <c r="V453" s="47" t="s">
        <v>2130</v>
      </c>
      <c r="W453" s="38"/>
      <c r="X453" s="47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47" t="s">
        <v>2126</v>
      </c>
      <c r="W454" s="38"/>
      <c r="X454" s="47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2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39"/>
      <c r="V455" s="47" t="s">
        <v>2126</v>
      </c>
      <c r="W455" s="38"/>
      <c r="X455" s="47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1</v>
      </c>
      <c r="T456" s="40">
        <v>0</v>
      </c>
      <c r="U456" s="27"/>
      <c r="V456" s="47" t="s">
        <v>2128</v>
      </c>
      <c r="W456" s="38"/>
      <c r="X456" s="47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 t="s">
        <v>2130</v>
      </c>
      <c r="G457" s="40" t="s">
        <v>2130</v>
      </c>
      <c r="H457" s="40" t="s">
        <v>2130</v>
      </c>
      <c r="I457" s="40" t="s">
        <v>2130</v>
      </c>
      <c r="J457" s="40" t="s">
        <v>2130</v>
      </c>
      <c r="K457" s="40" t="s">
        <v>2130</v>
      </c>
      <c r="L457" s="40" t="s">
        <v>2130</v>
      </c>
      <c r="M457" s="40" t="s">
        <v>2130</v>
      </c>
      <c r="N457" s="40" t="s">
        <v>2130</v>
      </c>
      <c r="O457" s="40" t="s">
        <v>2130</v>
      </c>
      <c r="P457" s="40" t="s">
        <v>2130</v>
      </c>
      <c r="Q457" s="40" t="s">
        <v>2130</v>
      </c>
      <c r="R457" s="40" t="s">
        <v>2130</v>
      </c>
      <c r="S457" s="40" t="s">
        <v>2130</v>
      </c>
      <c r="T457" s="40" t="s">
        <v>2130</v>
      </c>
      <c r="U457" s="27"/>
      <c r="V457" s="47" t="s">
        <v>2130</v>
      </c>
      <c r="W457" s="38"/>
      <c r="X457" s="47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1</v>
      </c>
      <c r="O458" s="40">
        <v>0</v>
      </c>
      <c r="P458" s="40">
        <v>0</v>
      </c>
      <c r="Q458" s="40">
        <v>0</v>
      </c>
      <c r="R458" s="40">
        <v>0</v>
      </c>
      <c r="S458" s="40">
        <v>1</v>
      </c>
      <c r="T458" s="40">
        <v>28</v>
      </c>
      <c r="U458" s="27"/>
      <c r="V458" s="47" t="s">
        <v>2128</v>
      </c>
      <c r="W458" s="38"/>
      <c r="X458" s="47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 t="s">
        <v>2130</v>
      </c>
      <c r="G459" s="40" t="s">
        <v>2130</v>
      </c>
      <c r="H459" s="40" t="s">
        <v>2130</v>
      </c>
      <c r="I459" s="40" t="s">
        <v>2130</v>
      </c>
      <c r="J459" s="40" t="s">
        <v>2130</v>
      </c>
      <c r="K459" s="40" t="s">
        <v>2130</v>
      </c>
      <c r="L459" s="40" t="s">
        <v>2130</v>
      </c>
      <c r="M459" s="40" t="s">
        <v>2130</v>
      </c>
      <c r="N459" s="40" t="s">
        <v>2130</v>
      </c>
      <c r="O459" s="40" t="s">
        <v>2130</v>
      </c>
      <c r="P459" s="40" t="s">
        <v>2130</v>
      </c>
      <c r="Q459" s="40" t="s">
        <v>2130</v>
      </c>
      <c r="R459" s="40" t="s">
        <v>2130</v>
      </c>
      <c r="S459" s="40" t="s">
        <v>2130</v>
      </c>
      <c r="T459" s="40" t="s">
        <v>2130</v>
      </c>
      <c r="U459" s="27"/>
      <c r="V459" s="47" t="s">
        <v>2130</v>
      </c>
      <c r="W459" s="38"/>
      <c r="X459" s="47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9</v>
      </c>
      <c r="U460" s="27"/>
      <c r="V460" s="47" t="s">
        <v>2126</v>
      </c>
      <c r="W460" s="38"/>
      <c r="X460" s="47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1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47" t="s">
        <v>2126</v>
      </c>
      <c r="W461" s="38"/>
      <c r="X461" s="47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1</v>
      </c>
      <c r="G462" s="40">
        <v>0</v>
      </c>
      <c r="H462" s="40">
        <v>0</v>
      </c>
      <c r="I462" s="40">
        <v>0</v>
      </c>
      <c r="J462" s="40">
        <v>0</v>
      </c>
      <c r="K462" s="40">
        <v>1</v>
      </c>
      <c r="L462" s="40">
        <v>0</v>
      </c>
      <c r="M462" s="40">
        <v>0</v>
      </c>
      <c r="N462" s="40">
        <v>0</v>
      </c>
      <c r="O462" s="40">
        <v>0</v>
      </c>
      <c r="P462" s="40">
        <v>1</v>
      </c>
      <c r="Q462" s="40">
        <v>1</v>
      </c>
      <c r="R462" s="40">
        <v>0</v>
      </c>
      <c r="S462" s="40">
        <v>0</v>
      </c>
      <c r="T462" s="40">
        <v>27</v>
      </c>
      <c r="U462" s="27"/>
      <c r="V462" s="47" t="s">
        <v>2128</v>
      </c>
      <c r="W462" s="38"/>
      <c r="X462" s="47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47" t="s">
        <v>2128</v>
      </c>
      <c r="W463" s="38"/>
      <c r="X463" s="47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27"/>
      <c r="V464" s="47" t="s">
        <v>2127</v>
      </c>
      <c r="W464" s="38"/>
      <c r="X464" s="47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 t="s">
        <v>2130</v>
      </c>
      <c r="G465" s="40" t="s">
        <v>2130</v>
      </c>
      <c r="H465" s="40" t="s">
        <v>2130</v>
      </c>
      <c r="I465" s="40" t="s">
        <v>2130</v>
      </c>
      <c r="J465" s="40" t="s">
        <v>2130</v>
      </c>
      <c r="K465" s="40" t="s">
        <v>2130</v>
      </c>
      <c r="L465" s="40" t="s">
        <v>2130</v>
      </c>
      <c r="M465" s="40" t="s">
        <v>2130</v>
      </c>
      <c r="N465" s="40" t="s">
        <v>2130</v>
      </c>
      <c r="O465" s="40" t="s">
        <v>2130</v>
      </c>
      <c r="P465" s="40" t="s">
        <v>2130</v>
      </c>
      <c r="Q465" s="40" t="s">
        <v>2130</v>
      </c>
      <c r="R465" s="40" t="s">
        <v>2130</v>
      </c>
      <c r="S465" s="40" t="s">
        <v>2130</v>
      </c>
      <c r="T465" s="40" t="s">
        <v>2130</v>
      </c>
      <c r="U465" s="27"/>
      <c r="V465" s="47" t="s">
        <v>2130</v>
      </c>
      <c r="W465" s="38"/>
      <c r="X465" s="47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 t="s">
        <v>2130</v>
      </c>
      <c r="G466" s="40" t="s">
        <v>2130</v>
      </c>
      <c r="H466" s="40" t="s">
        <v>2130</v>
      </c>
      <c r="I466" s="40" t="s">
        <v>2130</v>
      </c>
      <c r="J466" s="40" t="s">
        <v>2130</v>
      </c>
      <c r="K466" s="40" t="s">
        <v>2130</v>
      </c>
      <c r="L466" s="40" t="s">
        <v>2130</v>
      </c>
      <c r="M466" s="40" t="s">
        <v>2130</v>
      </c>
      <c r="N466" s="40" t="s">
        <v>2130</v>
      </c>
      <c r="O466" s="40" t="s">
        <v>2130</v>
      </c>
      <c r="P466" s="40" t="s">
        <v>2130</v>
      </c>
      <c r="Q466" s="40" t="s">
        <v>2130</v>
      </c>
      <c r="R466" s="40" t="s">
        <v>2130</v>
      </c>
      <c r="S466" s="40" t="s">
        <v>2130</v>
      </c>
      <c r="T466" s="40" t="s">
        <v>2130</v>
      </c>
      <c r="U466" s="27"/>
      <c r="V466" s="47" t="s">
        <v>2130</v>
      </c>
      <c r="W466" s="38"/>
      <c r="X466" s="47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4</v>
      </c>
      <c r="U467" s="27"/>
      <c r="V467" s="47" t="s">
        <v>2128</v>
      </c>
      <c r="W467" s="38"/>
      <c r="X467" s="47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1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12</v>
      </c>
      <c r="U468" s="27"/>
      <c r="V468" s="47" t="s">
        <v>2129</v>
      </c>
      <c r="W468" s="38"/>
      <c r="X468" s="47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1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47" t="s">
        <v>2128</v>
      </c>
      <c r="W469" s="38"/>
      <c r="X469" s="47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1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47" t="s">
        <v>2126</v>
      </c>
      <c r="W470" s="38"/>
      <c r="X470" s="47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47" t="s">
        <v>2128</v>
      </c>
      <c r="W471" s="38"/>
      <c r="X471" s="47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47" t="s">
        <v>2126</v>
      </c>
      <c r="W472" s="38"/>
      <c r="X472" s="47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47" t="s">
        <v>2128</v>
      </c>
      <c r="W473" s="38"/>
      <c r="X473" s="47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1</v>
      </c>
      <c r="R474" s="40">
        <v>0</v>
      </c>
      <c r="S474" s="40">
        <v>0</v>
      </c>
      <c r="T474" s="40">
        <v>0</v>
      </c>
      <c r="U474" s="27"/>
      <c r="V474" s="47" t="s">
        <v>2128</v>
      </c>
      <c r="W474" s="38"/>
      <c r="X474" s="47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 t="s">
        <v>2130</v>
      </c>
      <c r="G475" s="40" t="s">
        <v>2130</v>
      </c>
      <c r="H475" s="40" t="s">
        <v>2130</v>
      </c>
      <c r="I475" s="40" t="s">
        <v>2130</v>
      </c>
      <c r="J475" s="40" t="s">
        <v>2130</v>
      </c>
      <c r="K475" s="40" t="s">
        <v>2130</v>
      </c>
      <c r="L475" s="40" t="s">
        <v>2130</v>
      </c>
      <c r="M475" s="40" t="s">
        <v>2130</v>
      </c>
      <c r="N475" s="40" t="s">
        <v>2130</v>
      </c>
      <c r="O475" s="40" t="s">
        <v>2130</v>
      </c>
      <c r="P475" s="40" t="s">
        <v>2130</v>
      </c>
      <c r="Q475" s="40" t="s">
        <v>2130</v>
      </c>
      <c r="R475" s="40" t="s">
        <v>2130</v>
      </c>
      <c r="S475" s="40" t="s">
        <v>2130</v>
      </c>
      <c r="T475" s="40" t="s">
        <v>2130</v>
      </c>
      <c r="U475" s="27"/>
      <c r="V475" s="47" t="s">
        <v>2130</v>
      </c>
      <c r="W475" s="38"/>
      <c r="X475" s="47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 t="s">
        <v>2130</v>
      </c>
      <c r="G476" s="40" t="s">
        <v>2130</v>
      </c>
      <c r="H476" s="40" t="s">
        <v>2130</v>
      </c>
      <c r="I476" s="40" t="s">
        <v>2130</v>
      </c>
      <c r="J476" s="40" t="s">
        <v>2130</v>
      </c>
      <c r="K476" s="40" t="s">
        <v>2130</v>
      </c>
      <c r="L476" s="40" t="s">
        <v>2130</v>
      </c>
      <c r="M476" s="40" t="s">
        <v>2130</v>
      </c>
      <c r="N476" s="40" t="s">
        <v>2130</v>
      </c>
      <c r="O476" s="40" t="s">
        <v>2130</v>
      </c>
      <c r="P476" s="40" t="s">
        <v>2130</v>
      </c>
      <c r="Q476" s="40" t="s">
        <v>2130</v>
      </c>
      <c r="R476" s="40" t="s">
        <v>2130</v>
      </c>
      <c r="S476" s="40" t="s">
        <v>2130</v>
      </c>
      <c r="T476" s="40" t="s">
        <v>2130</v>
      </c>
      <c r="U476" s="27"/>
      <c r="V476" s="47" t="s">
        <v>2130</v>
      </c>
      <c r="W476" s="38"/>
      <c r="X476" s="47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1</v>
      </c>
      <c r="T477" s="40">
        <v>18</v>
      </c>
      <c r="U477" s="27"/>
      <c r="V477" s="47" t="s">
        <v>2128</v>
      </c>
      <c r="W477" s="38"/>
      <c r="X477" s="47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3</v>
      </c>
      <c r="U478" s="27"/>
      <c r="V478" s="47" t="s">
        <v>2128</v>
      </c>
      <c r="W478" s="38"/>
      <c r="X478" s="47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11</v>
      </c>
      <c r="U479" s="27"/>
      <c r="V479" s="47" t="s">
        <v>2129</v>
      </c>
      <c r="W479" s="38"/>
      <c r="X479" s="47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 t="s">
        <v>2130</v>
      </c>
      <c r="G480" s="40" t="s">
        <v>2130</v>
      </c>
      <c r="H480" s="40" t="s">
        <v>2130</v>
      </c>
      <c r="I480" s="40" t="s">
        <v>2130</v>
      </c>
      <c r="J480" s="40" t="s">
        <v>2130</v>
      </c>
      <c r="K480" s="40" t="s">
        <v>2130</v>
      </c>
      <c r="L480" s="40" t="s">
        <v>2130</v>
      </c>
      <c r="M480" s="40" t="s">
        <v>2130</v>
      </c>
      <c r="N480" s="40" t="s">
        <v>2130</v>
      </c>
      <c r="O480" s="40" t="s">
        <v>2130</v>
      </c>
      <c r="P480" s="40" t="s">
        <v>2130</v>
      </c>
      <c r="Q480" s="40" t="s">
        <v>2130</v>
      </c>
      <c r="R480" s="40" t="s">
        <v>2130</v>
      </c>
      <c r="S480" s="40" t="s">
        <v>2130</v>
      </c>
      <c r="T480" s="40" t="s">
        <v>2130</v>
      </c>
      <c r="U480" s="27"/>
      <c r="V480" s="47" t="s">
        <v>2130</v>
      </c>
      <c r="W480" s="38"/>
      <c r="X480" s="47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47" t="s">
        <v>2129</v>
      </c>
      <c r="W481" s="38"/>
      <c r="X481" s="47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1</v>
      </c>
      <c r="T482" s="40">
        <v>0</v>
      </c>
      <c r="U482" s="27"/>
      <c r="V482" s="47" t="s">
        <v>2127</v>
      </c>
      <c r="W482" s="38"/>
      <c r="X482" s="47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3</v>
      </c>
      <c r="U483" s="27"/>
      <c r="V483" s="47" t="s">
        <v>2128</v>
      </c>
      <c r="W483" s="38"/>
      <c r="X483" s="47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 t="s">
        <v>2130</v>
      </c>
      <c r="G484" s="40" t="s">
        <v>2130</v>
      </c>
      <c r="H484" s="40" t="s">
        <v>2130</v>
      </c>
      <c r="I484" s="40" t="s">
        <v>2130</v>
      </c>
      <c r="J484" s="40" t="s">
        <v>2130</v>
      </c>
      <c r="K484" s="40" t="s">
        <v>2130</v>
      </c>
      <c r="L484" s="40" t="s">
        <v>2130</v>
      </c>
      <c r="M484" s="40" t="s">
        <v>2130</v>
      </c>
      <c r="N484" s="40" t="s">
        <v>2130</v>
      </c>
      <c r="O484" s="40" t="s">
        <v>2130</v>
      </c>
      <c r="P484" s="40" t="s">
        <v>2130</v>
      </c>
      <c r="Q484" s="40" t="s">
        <v>2130</v>
      </c>
      <c r="R484" s="40" t="s">
        <v>2130</v>
      </c>
      <c r="S484" s="40" t="s">
        <v>2130</v>
      </c>
      <c r="T484" s="40" t="s">
        <v>2130</v>
      </c>
      <c r="U484" s="27"/>
      <c r="V484" s="47" t="s">
        <v>2130</v>
      </c>
      <c r="W484" s="38"/>
      <c r="X484" s="47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4</v>
      </c>
      <c r="G485" s="40">
        <v>4</v>
      </c>
      <c r="H485" s="40">
        <v>0</v>
      </c>
      <c r="I485" s="40">
        <v>0</v>
      </c>
      <c r="J485" s="40">
        <v>3</v>
      </c>
      <c r="K485" s="40">
        <v>0</v>
      </c>
      <c r="L485" s="40">
        <v>0</v>
      </c>
      <c r="M485" s="40">
        <v>9</v>
      </c>
      <c r="N485" s="40">
        <v>0</v>
      </c>
      <c r="O485" s="40">
        <v>0</v>
      </c>
      <c r="P485" s="40">
        <v>1</v>
      </c>
      <c r="Q485" s="40">
        <v>0</v>
      </c>
      <c r="R485" s="40">
        <v>0</v>
      </c>
      <c r="S485" s="40">
        <v>0</v>
      </c>
      <c r="T485" s="40">
        <v>104</v>
      </c>
      <c r="U485" s="27"/>
      <c r="V485" s="47" t="s">
        <v>2126</v>
      </c>
      <c r="W485" s="38"/>
      <c r="X485" s="47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5</v>
      </c>
      <c r="U486" s="27"/>
      <c r="V486" s="47" t="s">
        <v>2128</v>
      </c>
      <c r="W486" s="38"/>
      <c r="X486" s="47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53"/>
      <c r="V487" s="47" t="s">
        <v>2127</v>
      </c>
      <c r="W487" s="38"/>
      <c r="X487" s="47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19</v>
      </c>
      <c r="U488" s="27"/>
      <c r="V488" s="47" t="s">
        <v>2128</v>
      </c>
      <c r="W488" s="38"/>
      <c r="X488" s="47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7</v>
      </c>
      <c r="U489" s="27"/>
      <c r="V489" s="47" t="s">
        <v>2126</v>
      </c>
      <c r="W489" s="38"/>
      <c r="X489" s="47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11</v>
      </c>
      <c r="U490" s="27"/>
      <c r="V490" s="47" t="s">
        <v>2128</v>
      </c>
      <c r="W490" s="38"/>
      <c r="X490" s="47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2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3"/>
      <c r="V491" s="47" t="s">
        <v>2126</v>
      </c>
      <c r="W491"/>
      <c r="AL491" s="30"/>
      <c r="AM491" s="36"/>
    </row>
    <row r="492" spans="1:39" ht="1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69</v>
      </c>
      <c r="U492" s="27"/>
      <c r="V492" s="47" t="s">
        <v>2129</v>
      </c>
      <c r="W492"/>
      <c r="AL492" s="30"/>
      <c r="AM492" s="36"/>
    </row>
    <row r="493" spans="1:39" ht="1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47" t="s">
        <v>2128</v>
      </c>
      <c r="W493"/>
      <c r="AL493" s="30"/>
      <c r="AM493" s="36"/>
    </row>
    <row r="494" spans="1:39" ht="1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4</v>
      </c>
      <c r="U494" s="27"/>
      <c r="V494" s="47" t="s">
        <v>2128</v>
      </c>
      <c r="W494"/>
      <c r="AL494" s="30"/>
      <c r="AM494" s="36"/>
    </row>
    <row r="495" spans="1:39" s="2" customFormat="1" ht="1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1</v>
      </c>
      <c r="U495" s="27"/>
      <c r="V495" s="47" t="s">
        <v>2126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47" t="s">
        <v>2128</v>
      </c>
      <c r="W496"/>
      <c r="AL496" s="30"/>
      <c r="AM496" s="36"/>
    </row>
    <row r="497" spans="1:39" ht="1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47" t="s">
        <v>2128</v>
      </c>
      <c r="W497"/>
      <c r="AL497" s="30"/>
      <c r="AM497" s="36"/>
    </row>
    <row r="498" spans="1:39" ht="1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1</v>
      </c>
      <c r="U498" s="27"/>
      <c r="V498" s="47" t="s">
        <v>2128</v>
      </c>
      <c r="W498"/>
      <c r="AL498" s="30"/>
      <c r="AM498" s="36"/>
    </row>
    <row r="499" spans="1:39" ht="1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 t="s">
        <v>2130</v>
      </c>
      <c r="G499" s="40" t="s">
        <v>2130</v>
      </c>
      <c r="H499" s="40" t="s">
        <v>2130</v>
      </c>
      <c r="I499" s="40" t="s">
        <v>2130</v>
      </c>
      <c r="J499" s="40" t="s">
        <v>2130</v>
      </c>
      <c r="K499" s="40" t="s">
        <v>2130</v>
      </c>
      <c r="L499" s="40" t="s">
        <v>2130</v>
      </c>
      <c r="M499" s="40" t="s">
        <v>2130</v>
      </c>
      <c r="N499" s="40" t="s">
        <v>2130</v>
      </c>
      <c r="O499" s="40" t="s">
        <v>2130</v>
      </c>
      <c r="P499" s="40" t="s">
        <v>2130</v>
      </c>
      <c r="Q499" s="40" t="s">
        <v>2130</v>
      </c>
      <c r="R499" s="40" t="s">
        <v>2130</v>
      </c>
      <c r="S499" s="40" t="s">
        <v>2130</v>
      </c>
      <c r="T499" s="40" t="s">
        <v>2130</v>
      </c>
      <c r="U499" s="27"/>
      <c r="V499" s="47" t="s">
        <v>2130</v>
      </c>
      <c r="W499"/>
      <c r="AL499" s="30"/>
      <c r="AM499" s="36"/>
    </row>
    <row r="500" spans="1:39" ht="1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5</v>
      </c>
      <c r="U500" s="27"/>
      <c r="V500" s="47" t="s">
        <v>2128</v>
      </c>
      <c r="W500"/>
      <c r="AL500" s="30"/>
      <c r="AM500" s="36"/>
    </row>
    <row r="501" spans="1:39" ht="1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1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6</v>
      </c>
      <c r="U501" s="27"/>
      <c r="V501" s="47" t="s">
        <v>2126</v>
      </c>
      <c r="W501"/>
      <c r="AL501" s="30"/>
      <c r="AM501" s="36"/>
    </row>
    <row r="502" spans="1:39" ht="1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2</v>
      </c>
      <c r="U502" s="27"/>
      <c r="V502" s="47" t="s">
        <v>2129</v>
      </c>
      <c r="W502"/>
      <c r="AL502" s="30"/>
      <c r="AM502" s="36"/>
    </row>
    <row r="503" spans="1:39" ht="1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1</v>
      </c>
      <c r="U503" s="27"/>
      <c r="V503" s="47" t="s">
        <v>2126</v>
      </c>
      <c r="W503"/>
      <c r="AL503" s="30"/>
      <c r="AM503" s="36"/>
    </row>
    <row r="504" spans="1:39" ht="1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1</v>
      </c>
      <c r="U504" s="27"/>
      <c r="V504" s="47" t="s">
        <v>2128</v>
      </c>
      <c r="W504"/>
      <c r="AL504" s="30"/>
      <c r="AM504" s="36"/>
    </row>
    <row r="505" spans="1:39" ht="1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15</v>
      </c>
      <c r="U505" s="27"/>
      <c r="V505" s="47" t="s">
        <v>2126</v>
      </c>
      <c r="W505"/>
      <c r="AL505" s="30"/>
      <c r="AM505" s="36"/>
    </row>
    <row r="506" spans="1:39" ht="1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1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1</v>
      </c>
      <c r="Q506" s="40">
        <v>0</v>
      </c>
      <c r="R506" s="40">
        <v>1</v>
      </c>
      <c r="S506" s="40">
        <v>0</v>
      </c>
      <c r="T506" s="40">
        <v>0</v>
      </c>
      <c r="U506" s="27"/>
      <c r="V506" s="47" t="s">
        <v>2126</v>
      </c>
      <c r="W506"/>
      <c r="AL506" s="30"/>
      <c r="AM506" s="36"/>
    </row>
    <row r="507" spans="1:39" ht="1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3</v>
      </c>
      <c r="U507" s="27"/>
      <c r="V507" s="47" t="s">
        <v>2126</v>
      </c>
      <c r="W507"/>
      <c r="AL507" s="30"/>
      <c r="AM507" s="36"/>
    </row>
    <row r="508" spans="1:39" ht="1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1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47" t="s">
        <v>2129</v>
      </c>
      <c r="W508"/>
      <c r="AL508" s="30"/>
      <c r="AM508" s="36"/>
    </row>
    <row r="509" spans="1:39" ht="1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5</v>
      </c>
      <c r="U509" s="27"/>
      <c r="V509" s="47" t="s">
        <v>2126</v>
      </c>
      <c r="W509"/>
      <c r="AL509" s="30"/>
      <c r="AM509" s="36"/>
    </row>
    <row r="510" spans="1:39" ht="1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11</v>
      </c>
      <c r="U510" s="27"/>
      <c r="V510" s="47" t="s">
        <v>2128</v>
      </c>
      <c r="W510"/>
      <c r="AL510" s="30"/>
      <c r="AM510" s="36"/>
    </row>
    <row r="511" spans="1:39" ht="1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19</v>
      </c>
      <c r="U511" s="27"/>
      <c r="V511" s="47" t="s">
        <v>2128</v>
      </c>
      <c r="W511"/>
      <c r="AL511" s="30"/>
      <c r="AM511" s="36"/>
    </row>
    <row r="512" spans="1:39" ht="1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 t="s">
        <v>2130</v>
      </c>
      <c r="G512" s="40" t="s">
        <v>2130</v>
      </c>
      <c r="H512" s="40" t="s">
        <v>2130</v>
      </c>
      <c r="I512" s="40" t="s">
        <v>2130</v>
      </c>
      <c r="J512" s="40" t="s">
        <v>2130</v>
      </c>
      <c r="K512" s="40" t="s">
        <v>2130</v>
      </c>
      <c r="L512" s="40" t="s">
        <v>2130</v>
      </c>
      <c r="M512" s="40" t="s">
        <v>2130</v>
      </c>
      <c r="N512" s="40" t="s">
        <v>2130</v>
      </c>
      <c r="O512" s="40" t="s">
        <v>2130</v>
      </c>
      <c r="P512" s="40" t="s">
        <v>2130</v>
      </c>
      <c r="Q512" s="40" t="s">
        <v>2130</v>
      </c>
      <c r="R512" s="40" t="s">
        <v>2130</v>
      </c>
      <c r="S512" s="40" t="s">
        <v>2130</v>
      </c>
      <c r="T512" s="40" t="s">
        <v>2130</v>
      </c>
      <c r="U512" s="27"/>
      <c r="V512" s="47" t="s">
        <v>2130</v>
      </c>
      <c r="W512"/>
      <c r="AL512" s="30"/>
      <c r="AM512" s="36"/>
    </row>
    <row r="513" spans="1:39" ht="1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8</v>
      </c>
      <c r="U513" s="27"/>
      <c r="V513" s="47" t="s">
        <v>2128</v>
      </c>
      <c r="W513"/>
      <c r="AL513" s="30"/>
      <c r="AM513" s="36"/>
    </row>
    <row r="514" spans="1:39" ht="1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7</v>
      </c>
      <c r="U514" s="27"/>
      <c r="V514" s="47" t="s">
        <v>2126</v>
      </c>
      <c r="W514"/>
      <c r="AL514" s="30"/>
      <c r="AM514" s="36"/>
    </row>
    <row r="515" spans="1:39" ht="1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1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1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3"/>
      <c r="V515" s="47" t="s">
        <v>2128</v>
      </c>
      <c r="W515"/>
      <c r="AL515" s="30"/>
      <c r="AM515" s="36"/>
    </row>
    <row r="516" spans="1:39" ht="1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1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27"/>
      <c r="V516" s="47" t="s">
        <v>2128</v>
      </c>
      <c r="W516"/>
      <c r="AL516" s="30"/>
      <c r="AM516" s="36"/>
    </row>
    <row r="517" spans="1:39" ht="1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>
        <v>1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27"/>
      <c r="V517" s="47" t="s">
        <v>2126</v>
      </c>
      <c r="W517"/>
      <c r="AL517" s="30"/>
      <c r="AM517" s="36"/>
    </row>
    <row r="518" spans="1:39" ht="1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1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1</v>
      </c>
      <c r="S518" s="40">
        <v>0</v>
      </c>
      <c r="T518" s="40">
        <v>0</v>
      </c>
      <c r="U518" s="27"/>
      <c r="V518" s="47" t="s">
        <v>2129</v>
      </c>
      <c r="W518"/>
      <c r="AL518" s="30"/>
      <c r="AM518" s="36"/>
    </row>
    <row r="519" spans="1:39" s="2" customFormat="1" ht="1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9</v>
      </c>
      <c r="U519" s="27"/>
      <c r="V519" s="47" t="s">
        <v>2126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2</v>
      </c>
      <c r="U520" s="27"/>
      <c r="V520" s="47" t="s">
        <v>2128</v>
      </c>
      <c r="W520"/>
      <c r="AL520" s="30"/>
      <c r="AM520" s="36"/>
    </row>
    <row r="521" spans="1:39" ht="1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8</v>
      </c>
      <c r="U521" s="27"/>
      <c r="V521" s="47" t="s">
        <v>2127</v>
      </c>
      <c r="W521"/>
      <c r="AL521" s="30"/>
      <c r="AM521" s="36"/>
    </row>
    <row r="522" spans="1:39" ht="1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>
        <v>1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27"/>
      <c r="V522" s="47" t="s">
        <v>2130</v>
      </c>
      <c r="W522"/>
      <c r="AL522" s="30"/>
      <c r="AM522" s="36"/>
    </row>
    <row r="523" spans="1:39" ht="1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1</v>
      </c>
      <c r="U523" s="53"/>
      <c r="V523" s="47" t="s">
        <v>2128</v>
      </c>
      <c r="W523"/>
      <c r="AL523" s="30"/>
      <c r="AM523" s="30"/>
    </row>
    <row r="524" spans="1:39" ht="1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47" t="s">
        <v>2128</v>
      </c>
      <c r="W524"/>
      <c r="AL524" s="30"/>
      <c r="AM524" s="36"/>
    </row>
    <row r="525" spans="1:39" ht="1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</v>
      </c>
      <c r="U525" s="27"/>
      <c r="V525" s="47" t="s">
        <v>2128</v>
      </c>
      <c r="W525"/>
      <c r="AL525" s="30"/>
      <c r="AM525" s="36"/>
    </row>
    <row r="526" spans="1:39" ht="1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11</v>
      </c>
      <c r="U526" s="27"/>
      <c r="V526" s="47" t="s">
        <v>2128</v>
      </c>
      <c r="W526"/>
      <c r="AL526" s="30"/>
      <c r="AM526" s="36"/>
    </row>
    <row r="527" spans="1:39" ht="1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27"/>
      <c r="V527" s="47" t="s">
        <v>2126</v>
      </c>
      <c r="W527"/>
      <c r="AL527" s="30"/>
      <c r="AM527" s="36"/>
    </row>
    <row r="528" spans="1:39" ht="1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16</v>
      </c>
      <c r="U528" s="27"/>
      <c r="V528" s="47" t="s">
        <v>2127</v>
      </c>
      <c r="W528"/>
      <c r="AL528" s="30"/>
      <c r="AM528" s="36"/>
    </row>
    <row r="529" spans="1:39" ht="1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2</v>
      </c>
      <c r="U529" s="27"/>
      <c r="V529" s="47" t="s">
        <v>2133</v>
      </c>
      <c r="W529"/>
      <c r="AL529" s="30"/>
      <c r="AM529" s="36"/>
    </row>
    <row r="530" spans="1:39" ht="1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 t="s">
        <v>2130</v>
      </c>
      <c r="G530" s="40" t="s">
        <v>2130</v>
      </c>
      <c r="H530" s="40" t="s">
        <v>2130</v>
      </c>
      <c r="I530" s="40" t="s">
        <v>2130</v>
      </c>
      <c r="J530" s="40" t="s">
        <v>2130</v>
      </c>
      <c r="K530" s="40" t="s">
        <v>2130</v>
      </c>
      <c r="L530" s="40" t="s">
        <v>2130</v>
      </c>
      <c r="M530" s="40" t="s">
        <v>2130</v>
      </c>
      <c r="N530" s="40" t="s">
        <v>2130</v>
      </c>
      <c r="O530" s="40" t="s">
        <v>2130</v>
      </c>
      <c r="P530" s="40" t="s">
        <v>2130</v>
      </c>
      <c r="Q530" s="40" t="s">
        <v>2130</v>
      </c>
      <c r="R530" s="40" t="s">
        <v>2130</v>
      </c>
      <c r="S530" s="40" t="s">
        <v>2130</v>
      </c>
      <c r="T530" s="40" t="s">
        <v>2130</v>
      </c>
      <c r="U530" s="27"/>
      <c r="V530" s="47" t="s">
        <v>2130</v>
      </c>
      <c r="W530"/>
      <c r="AL530" s="30"/>
      <c r="AM530" s="36"/>
    </row>
    <row r="531" spans="1:23" ht="1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10</v>
      </c>
      <c r="U531" s="27"/>
      <c r="V531" s="47" t="s">
        <v>2128</v>
      </c>
      <c r="W531"/>
    </row>
    <row r="532" spans="1:23" ht="1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53"/>
      <c r="V532" s="47" t="s">
        <v>2128</v>
      </c>
      <c r="W532"/>
    </row>
    <row r="533" spans="1:23" ht="1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1</v>
      </c>
      <c r="U533" s="27"/>
      <c r="V533" s="47" t="s">
        <v>2127</v>
      </c>
      <c r="W533"/>
    </row>
    <row r="534" spans="1:23" ht="1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 t="s">
        <v>2130</v>
      </c>
      <c r="G534" s="40" t="s">
        <v>2130</v>
      </c>
      <c r="H534" s="40" t="s">
        <v>2130</v>
      </c>
      <c r="I534" s="40" t="s">
        <v>2130</v>
      </c>
      <c r="J534" s="40" t="s">
        <v>2130</v>
      </c>
      <c r="K534" s="40" t="s">
        <v>2130</v>
      </c>
      <c r="L534" s="40" t="s">
        <v>2130</v>
      </c>
      <c r="M534" s="40" t="s">
        <v>2130</v>
      </c>
      <c r="N534" s="40" t="s">
        <v>2130</v>
      </c>
      <c r="O534" s="40" t="s">
        <v>2130</v>
      </c>
      <c r="P534" s="40" t="s">
        <v>2130</v>
      </c>
      <c r="Q534" s="40" t="s">
        <v>2130</v>
      </c>
      <c r="R534" s="40" t="s">
        <v>2130</v>
      </c>
      <c r="S534" s="40" t="s">
        <v>2130</v>
      </c>
      <c r="T534" s="40" t="s">
        <v>2130</v>
      </c>
      <c r="U534" s="53"/>
      <c r="V534" s="47" t="s">
        <v>2130</v>
      </c>
      <c r="W534"/>
    </row>
    <row r="535" spans="1:23" ht="1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11</v>
      </c>
      <c r="U535" s="27"/>
      <c r="V535" s="47" t="s">
        <v>2128</v>
      </c>
      <c r="W535"/>
    </row>
    <row r="536" spans="1:23" ht="1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5</v>
      </c>
      <c r="U536" s="27"/>
      <c r="V536" s="47" t="s">
        <v>2128</v>
      </c>
      <c r="W536"/>
    </row>
    <row r="537" spans="1:23" ht="1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27"/>
      <c r="V537" s="47" t="s">
        <v>2128</v>
      </c>
      <c r="W537"/>
    </row>
    <row r="538" spans="1:23" ht="1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6</v>
      </c>
      <c r="U538" s="27"/>
      <c r="V538" s="47" t="s">
        <v>2128</v>
      </c>
      <c r="W538"/>
    </row>
    <row r="539" spans="1:23" ht="1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27"/>
      <c r="V539" s="47" t="s">
        <v>2126</v>
      </c>
      <c r="W539"/>
    </row>
    <row r="540" spans="1:23" ht="1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9</v>
      </c>
      <c r="U540" s="27"/>
      <c r="V540" s="47" t="s">
        <v>2128</v>
      </c>
      <c r="W540"/>
    </row>
    <row r="541" spans="1:23" ht="1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1</v>
      </c>
      <c r="U541" s="27"/>
      <c r="V541" s="47" t="s">
        <v>2126</v>
      </c>
      <c r="W541"/>
    </row>
    <row r="542" spans="1:23" ht="1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1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6</v>
      </c>
      <c r="U542" s="27"/>
      <c r="V542" s="47" t="s">
        <v>2128</v>
      </c>
      <c r="W542"/>
    </row>
    <row r="543" spans="1:23" ht="1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4</v>
      </c>
      <c r="U543" s="27"/>
      <c r="V543" s="47" t="s">
        <v>2128</v>
      </c>
      <c r="W543"/>
    </row>
    <row r="544" spans="1:23" ht="1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18</v>
      </c>
      <c r="U544" s="27"/>
      <c r="V544" s="47" t="s">
        <v>2128</v>
      </c>
      <c r="W544"/>
    </row>
    <row r="545" spans="1:23" ht="1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14</v>
      </c>
      <c r="U545" s="27"/>
      <c r="V545" s="47" t="s">
        <v>2128</v>
      </c>
      <c r="W545"/>
    </row>
    <row r="546" spans="1:37" s="2" customFormat="1" ht="1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 t="s">
        <v>2130</v>
      </c>
      <c r="G546" s="40" t="s">
        <v>2130</v>
      </c>
      <c r="H546" s="40" t="s">
        <v>2130</v>
      </c>
      <c r="I546" s="40" t="s">
        <v>2130</v>
      </c>
      <c r="J546" s="40" t="s">
        <v>2130</v>
      </c>
      <c r="K546" s="40" t="s">
        <v>2130</v>
      </c>
      <c r="L546" s="40" t="s">
        <v>2130</v>
      </c>
      <c r="M546" s="40" t="s">
        <v>2130</v>
      </c>
      <c r="N546" s="40" t="s">
        <v>2130</v>
      </c>
      <c r="O546" s="40" t="s">
        <v>2130</v>
      </c>
      <c r="P546" s="40" t="s">
        <v>2130</v>
      </c>
      <c r="Q546" s="40" t="s">
        <v>2130</v>
      </c>
      <c r="R546" s="40" t="s">
        <v>2130</v>
      </c>
      <c r="S546" s="40" t="s">
        <v>2130</v>
      </c>
      <c r="T546" s="40" t="s">
        <v>2130</v>
      </c>
      <c r="U546" s="27"/>
      <c r="V546" s="47" t="s">
        <v>2130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1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90</v>
      </c>
      <c r="U547" s="27"/>
      <c r="V547" s="47" t="s">
        <v>2128</v>
      </c>
      <c r="W547"/>
    </row>
    <row r="548" spans="1:23" ht="1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3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47" t="s">
        <v>2128</v>
      </c>
      <c r="W548"/>
    </row>
    <row r="549" spans="1:23" ht="1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10</v>
      </c>
      <c r="U549" s="27"/>
      <c r="V549" s="47" t="s">
        <v>2128</v>
      </c>
      <c r="W549"/>
    </row>
    <row r="550" spans="1:23" ht="1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3</v>
      </c>
      <c r="U550" s="27"/>
      <c r="V550" s="47" t="s">
        <v>2128</v>
      </c>
      <c r="W550"/>
    </row>
    <row r="551" spans="1:23" ht="1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53</v>
      </c>
      <c r="U551" s="27"/>
      <c r="V551" s="47" t="s">
        <v>2126</v>
      </c>
      <c r="W551"/>
    </row>
    <row r="552" spans="1:23" ht="1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 t="s">
        <v>2130</v>
      </c>
      <c r="G552" s="40" t="s">
        <v>2130</v>
      </c>
      <c r="H552" s="40" t="s">
        <v>2130</v>
      </c>
      <c r="I552" s="40" t="s">
        <v>2130</v>
      </c>
      <c r="J552" s="40" t="s">
        <v>2130</v>
      </c>
      <c r="K552" s="40" t="s">
        <v>2130</v>
      </c>
      <c r="L552" s="40" t="s">
        <v>2130</v>
      </c>
      <c r="M552" s="40" t="s">
        <v>2130</v>
      </c>
      <c r="N552" s="40" t="s">
        <v>2130</v>
      </c>
      <c r="O552" s="40" t="s">
        <v>2130</v>
      </c>
      <c r="P552" s="40" t="s">
        <v>2130</v>
      </c>
      <c r="Q552" s="40" t="s">
        <v>2130</v>
      </c>
      <c r="R552" s="40" t="s">
        <v>2130</v>
      </c>
      <c r="S552" s="40" t="s">
        <v>2130</v>
      </c>
      <c r="T552" s="40" t="s">
        <v>2130</v>
      </c>
      <c r="U552" s="53"/>
      <c r="V552" s="47" t="s">
        <v>2130</v>
      </c>
      <c r="W552"/>
    </row>
    <row r="553" spans="1:23" ht="1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14</v>
      </c>
      <c r="U553" s="27"/>
      <c r="V553" s="47" t="s">
        <v>2128</v>
      </c>
      <c r="W553"/>
    </row>
    <row r="554" spans="1:23" ht="1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1</v>
      </c>
      <c r="U554" s="27"/>
      <c r="V554" s="47" t="s">
        <v>2129</v>
      </c>
      <c r="W554"/>
    </row>
    <row r="555" spans="1:23" ht="1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1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18</v>
      </c>
      <c r="U555" s="27"/>
      <c r="V555" s="47" t="s">
        <v>2128</v>
      </c>
      <c r="W555"/>
    </row>
    <row r="556" spans="1:23" ht="1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1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6</v>
      </c>
      <c r="U556" s="27"/>
      <c r="V556" s="47" t="s">
        <v>2126</v>
      </c>
      <c r="W556"/>
    </row>
    <row r="557" spans="1:23" ht="1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1</v>
      </c>
      <c r="G557" s="40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16</v>
      </c>
      <c r="U557" s="27"/>
      <c r="V557" s="47" t="s">
        <v>2129</v>
      </c>
      <c r="W557"/>
    </row>
    <row r="558" spans="1:23" ht="1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1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7</v>
      </c>
      <c r="U558" s="27"/>
      <c r="V558" s="47" t="s">
        <v>2128</v>
      </c>
      <c r="W558"/>
    </row>
    <row r="559" spans="1:23" ht="1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1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1</v>
      </c>
      <c r="U559" s="27"/>
      <c r="V559" s="47" t="s">
        <v>2128</v>
      </c>
      <c r="W559"/>
    </row>
    <row r="560" spans="1:23" ht="1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1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35</v>
      </c>
      <c r="U560" s="53"/>
      <c r="V560" s="47" t="s">
        <v>2129</v>
      </c>
      <c r="W560"/>
    </row>
    <row r="561" spans="1:23" ht="1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1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</v>
      </c>
      <c r="U561" s="53"/>
      <c r="V561" s="47" t="s">
        <v>2126</v>
      </c>
      <c r="W561"/>
    </row>
    <row r="562" spans="1:23" ht="1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1</v>
      </c>
      <c r="G562" s="40">
        <v>1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47</v>
      </c>
      <c r="U562" s="53"/>
      <c r="V562" s="47" t="s">
        <v>2128</v>
      </c>
      <c r="W562"/>
    </row>
    <row r="563" spans="1:23" ht="1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12</v>
      </c>
      <c r="U563" s="27"/>
      <c r="V563" s="47" t="s">
        <v>2126</v>
      </c>
      <c r="W563"/>
    </row>
    <row r="564" spans="1:23" ht="1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7</v>
      </c>
      <c r="U564" s="27"/>
      <c r="V564" s="47" t="s">
        <v>2126</v>
      </c>
      <c r="W564"/>
    </row>
    <row r="565" spans="1:23" ht="1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3</v>
      </c>
      <c r="G565" s="40">
        <v>0</v>
      </c>
      <c r="H565" s="40">
        <v>0</v>
      </c>
      <c r="I565" s="40">
        <v>0</v>
      </c>
      <c r="J565" s="40">
        <v>1</v>
      </c>
      <c r="K565" s="40">
        <v>0</v>
      </c>
      <c r="L565" s="40">
        <v>0</v>
      </c>
      <c r="M565" s="40">
        <v>0</v>
      </c>
      <c r="N565" s="40">
        <v>0</v>
      </c>
      <c r="O565" s="40">
        <v>1</v>
      </c>
      <c r="P565" s="40">
        <v>0</v>
      </c>
      <c r="Q565" s="40">
        <v>0</v>
      </c>
      <c r="R565" s="40">
        <v>0</v>
      </c>
      <c r="S565" s="40">
        <v>0</v>
      </c>
      <c r="T565" s="40">
        <v>34</v>
      </c>
      <c r="U565" s="27"/>
      <c r="V565" s="47" t="s">
        <v>2128</v>
      </c>
      <c r="W565"/>
    </row>
    <row r="566" spans="1:23" ht="1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5</v>
      </c>
      <c r="U566" s="27"/>
      <c r="V566" s="47" t="s">
        <v>2128</v>
      </c>
      <c r="W566"/>
    </row>
    <row r="567" spans="1:23" ht="1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>
        <v>2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53"/>
      <c r="V567" s="47" t="s">
        <v>2126</v>
      </c>
      <c r="W567"/>
    </row>
    <row r="568" spans="1:23" ht="1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14</v>
      </c>
      <c r="U568" s="27"/>
      <c r="V568" s="47" t="s">
        <v>2126</v>
      </c>
      <c r="W568"/>
    </row>
    <row r="569" spans="1:23" ht="1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 t="s">
        <v>2130</v>
      </c>
      <c r="G569" s="40" t="s">
        <v>2130</v>
      </c>
      <c r="H569" s="40" t="s">
        <v>2130</v>
      </c>
      <c r="I569" s="40" t="s">
        <v>2130</v>
      </c>
      <c r="J569" s="40" t="s">
        <v>2130</v>
      </c>
      <c r="K569" s="40" t="s">
        <v>2130</v>
      </c>
      <c r="L569" s="40" t="s">
        <v>2130</v>
      </c>
      <c r="M569" s="40" t="s">
        <v>2130</v>
      </c>
      <c r="N569" s="40" t="s">
        <v>2130</v>
      </c>
      <c r="O569" s="40" t="s">
        <v>2130</v>
      </c>
      <c r="P569" s="40" t="s">
        <v>2130</v>
      </c>
      <c r="Q569" s="40" t="s">
        <v>2130</v>
      </c>
      <c r="R569" s="40" t="s">
        <v>2130</v>
      </c>
      <c r="S569" s="40" t="s">
        <v>2130</v>
      </c>
      <c r="T569" s="40" t="s">
        <v>2130</v>
      </c>
      <c r="U569" s="27"/>
      <c r="V569" s="47" t="s">
        <v>2130</v>
      </c>
      <c r="W569"/>
    </row>
    <row r="570" spans="1:37" s="2" customFormat="1" ht="1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1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6</v>
      </c>
      <c r="U570" s="27"/>
      <c r="V570" s="47" t="s">
        <v>2128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2</v>
      </c>
      <c r="U571" s="27"/>
      <c r="V571" s="47" t="s">
        <v>2126</v>
      </c>
      <c r="W571"/>
    </row>
    <row r="572" spans="1:23" ht="1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2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9</v>
      </c>
      <c r="U572" s="27"/>
      <c r="V572" s="47" t="s">
        <v>2130</v>
      </c>
      <c r="W572"/>
    </row>
    <row r="573" spans="1:23" ht="1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23</v>
      </c>
      <c r="U573" s="27"/>
      <c r="V573" s="47" t="s">
        <v>2126</v>
      </c>
      <c r="W573"/>
    </row>
    <row r="574" spans="1:23" ht="1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53"/>
      <c r="V574" s="47" t="s">
        <v>2128</v>
      </c>
      <c r="W574"/>
    </row>
    <row r="575" spans="1:23" ht="1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53"/>
      <c r="V575" s="47" t="s">
        <v>2128</v>
      </c>
      <c r="W575"/>
    </row>
    <row r="576" spans="1:23" ht="1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47" t="s">
        <v>2127</v>
      </c>
      <c r="W576"/>
    </row>
    <row r="577" spans="1:23" ht="1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53"/>
      <c r="V577" s="47" t="s">
        <v>2128</v>
      </c>
      <c r="W577"/>
    </row>
    <row r="578" spans="1:23" ht="1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6</v>
      </c>
      <c r="U578" s="53"/>
      <c r="V578" s="47" t="s">
        <v>2128</v>
      </c>
      <c r="W578"/>
    </row>
    <row r="579" spans="1:23" ht="1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5</v>
      </c>
      <c r="U579" s="53"/>
      <c r="V579" s="47" t="s">
        <v>2128</v>
      </c>
      <c r="W579"/>
    </row>
    <row r="580" spans="1:23" ht="1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1</v>
      </c>
      <c r="U580" s="53"/>
      <c r="V580" s="47" t="s">
        <v>2128</v>
      </c>
      <c r="W580"/>
    </row>
    <row r="581" spans="1:23" ht="1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3</v>
      </c>
      <c r="U581" s="53"/>
      <c r="V581" s="47" t="s">
        <v>2128</v>
      </c>
      <c r="W581"/>
    </row>
    <row r="582" spans="1:23" ht="1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1</v>
      </c>
      <c r="T582" s="40">
        <v>0</v>
      </c>
      <c r="U582" s="27"/>
      <c r="V582" s="47" t="s">
        <v>2126</v>
      </c>
      <c r="W582"/>
    </row>
    <row r="583" spans="1:23" ht="1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2</v>
      </c>
      <c r="U583" s="53"/>
      <c r="V583" s="47" t="s">
        <v>2128</v>
      </c>
      <c r="W583"/>
    </row>
    <row r="584" spans="1:23" ht="1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7</v>
      </c>
      <c r="U584" s="53"/>
      <c r="V584" s="47" t="s">
        <v>2128</v>
      </c>
      <c r="W584"/>
    </row>
    <row r="585" spans="1:23" ht="1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7</v>
      </c>
      <c r="U585" s="40"/>
      <c r="V585" s="47" t="s">
        <v>2128</v>
      </c>
      <c r="W585"/>
    </row>
    <row r="586" spans="1:23" ht="1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2</v>
      </c>
      <c r="U586" s="40"/>
      <c r="V586" s="47" t="s">
        <v>2129</v>
      </c>
      <c r="W586"/>
    </row>
    <row r="587" spans="1:23" ht="1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4</v>
      </c>
      <c r="U587" s="40"/>
      <c r="V587" s="47" t="s">
        <v>2128</v>
      </c>
      <c r="W587"/>
    </row>
    <row r="588" spans="1:23" ht="1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5</v>
      </c>
      <c r="U588" s="40"/>
      <c r="V588" s="47" t="s">
        <v>2128</v>
      </c>
      <c r="W588"/>
    </row>
    <row r="589" spans="1:23" ht="1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1</v>
      </c>
      <c r="U589" s="40"/>
      <c r="V589" s="47" t="s">
        <v>2130</v>
      </c>
      <c r="W589"/>
    </row>
    <row r="590" spans="1:23" ht="1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1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11</v>
      </c>
      <c r="U590" s="40"/>
      <c r="V590" s="47" t="s">
        <v>2128</v>
      </c>
      <c r="W590"/>
    </row>
    <row r="591" spans="1:23" ht="1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4</v>
      </c>
      <c r="U591" s="40"/>
      <c r="V591" s="47" t="s">
        <v>2134</v>
      </c>
      <c r="W591"/>
    </row>
    <row r="592" spans="1:23" ht="15">
      <c r="A592" s="4">
        <v>562</v>
      </c>
      <c r="B592" s="9">
        <v>41090</v>
      </c>
      <c r="C592" s="33" t="s">
        <v>1745</v>
      </c>
      <c r="D592" s="7" t="s">
        <v>395</v>
      </c>
      <c r="E592" s="7" t="s">
        <v>321</v>
      </c>
      <c r="F592" s="40" t="s">
        <v>2137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7" t="s">
        <v>2130</v>
      </c>
      <c r="W592"/>
    </row>
    <row r="593" spans="1:23" ht="1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1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10</v>
      </c>
      <c r="U593" s="40"/>
      <c r="V593" s="47" t="s">
        <v>2126</v>
      </c>
      <c r="W593"/>
    </row>
    <row r="594" spans="1:23" ht="1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2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8</v>
      </c>
      <c r="U594" s="40"/>
      <c r="V594" s="47" t="s">
        <v>2126</v>
      </c>
      <c r="W594"/>
    </row>
    <row r="595" spans="1:23" ht="1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3</v>
      </c>
      <c r="U595" s="40"/>
      <c r="V595" s="47" t="s">
        <v>2126</v>
      </c>
      <c r="W595"/>
    </row>
    <row r="596" spans="1:37" s="2" customFormat="1" ht="1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2</v>
      </c>
      <c r="U596" s="40"/>
      <c r="V596" s="47" t="s">
        <v>2126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 t="s">
        <v>2130</v>
      </c>
      <c r="G597" s="40" t="s">
        <v>2130</v>
      </c>
      <c r="H597" s="40" t="s">
        <v>2130</v>
      </c>
      <c r="I597" s="40" t="s">
        <v>2130</v>
      </c>
      <c r="J597" s="40" t="s">
        <v>2130</v>
      </c>
      <c r="K597" s="40" t="s">
        <v>2130</v>
      </c>
      <c r="L597" s="40" t="s">
        <v>2130</v>
      </c>
      <c r="M597" s="40" t="s">
        <v>2130</v>
      </c>
      <c r="N597" s="40" t="s">
        <v>2130</v>
      </c>
      <c r="O597" s="40" t="s">
        <v>2130</v>
      </c>
      <c r="P597" s="40" t="s">
        <v>2130</v>
      </c>
      <c r="Q597" s="40" t="s">
        <v>2130</v>
      </c>
      <c r="R597" s="40" t="s">
        <v>2130</v>
      </c>
      <c r="S597" s="40" t="s">
        <v>2130</v>
      </c>
      <c r="T597" s="40" t="s">
        <v>2130</v>
      </c>
      <c r="U597" s="40"/>
      <c r="V597" s="47" t="s">
        <v>2130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53"/>
      <c r="V598" s="69" t="s">
        <v>2135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2"/>
    </row>
    <row r="1143" ht="15">
      <c r="V1143" s="52"/>
    </row>
    <row r="1144" ht="15">
      <c r="V1144" s="52"/>
    </row>
    <row r="1145" ht="15">
      <c r="V1145" s="52"/>
    </row>
    <row r="1146" ht="15">
      <c r="V1146" s="52"/>
    </row>
    <row r="1147" ht="15">
      <c r="V1147" s="5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9"/>
  <sheetViews>
    <sheetView zoomScalePageLayoutView="0" workbookViewId="0" topLeftCell="A1">
      <selection activeCell="A5" sqref="A5:Q389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5" t="s">
        <v>1746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6" t="s">
        <v>1743</v>
      </c>
      <c r="B4" s="35" t="s">
        <v>1727</v>
      </c>
      <c r="C4" s="37" t="s">
        <v>1730</v>
      </c>
      <c r="D4" s="37" t="s">
        <v>1731</v>
      </c>
      <c r="E4" s="37" t="s">
        <v>1732</v>
      </c>
      <c r="F4" s="37" t="s">
        <v>1733</v>
      </c>
      <c r="G4" s="37" t="s">
        <v>1734</v>
      </c>
      <c r="H4" s="37" t="s">
        <v>1735</v>
      </c>
      <c r="I4" s="37" t="s">
        <v>1736</v>
      </c>
      <c r="J4" s="37" t="s">
        <v>1737</v>
      </c>
      <c r="K4" s="37" t="s">
        <v>1738</v>
      </c>
      <c r="L4" s="37" t="s">
        <v>208</v>
      </c>
      <c r="M4" s="37" t="s">
        <v>1739</v>
      </c>
      <c r="N4" s="37" t="s">
        <v>1740</v>
      </c>
      <c r="O4" s="37" t="s">
        <v>211</v>
      </c>
      <c r="P4" s="37" t="s">
        <v>212</v>
      </c>
      <c r="Q4" s="37" t="s">
        <v>1741</v>
      </c>
      <c r="R4" s="37" t="s">
        <v>1742</v>
      </c>
    </row>
    <row r="5" spans="1:17" ht="15.75" thickTop="1">
      <c r="A5" s="65" t="s">
        <v>456</v>
      </c>
      <c r="B5" s="65" t="s">
        <v>1751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66">
        <v>2</v>
      </c>
    </row>
    <row r="6" spans="1:17" ht="15">
      <c r="A6" s="65" t="s">
        <v>459</v>
      </c>
      <c r="B6" s="65" t="s">
        <v>1752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66">
        <v>1</v>
      </c>
    </row>
    <row r="7" spans="1:17" ht="15">
      <c r="A7" s="65" t="s">
        <v>462</v>
      </c>
      <c r="B7" s="65" t="s">
        <v>1753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66">
        <v>7</v>
      </c>
    </row>
    <row r="8" spans="1:17" ht="15">
      <c r="A8" s="65" t="s">
        <v>465</v>
      </c>
      <c r="B8" s="65" t="s">
        <v>1754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6">
        <v>1</v>
      </c>
      <c r="Q8" s="66">
        <v>1</v>
      </c>
    </row>
    <row r="9" spans="1:17" ht="15">
      <c r="A9" s="65" t="s">
        <v>468</v>
      </c>
      <c r="B9" s="65" t="s">
        <v>1755</v>
      </c>
      <c r="C9" s="66">
        <v>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66">
        <v>5</v>
      </c>
    </row>
    <row r="10" spans="1:17" ht="15">
      <c r="A10" s="65" t="s">
        <v>471</v>
      </c>
      <c r="B10" s="65" t="s">
        <v>1756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66">
        <v>1</v>
      </c>
    </row>
    <row r="11" spans="1:17" ht="15">
      <c r="A11" s="65" t="s">
        <v>474</v>
      </c>
      <c r="B11" s="65" t="s">
        <v>1757</v>
      </c>
      <c r="C11" s="56"/>
      <c r="D11" s="56"/>
      <c r="E11" s="56"/>
      <c r="F11" s="66">
        <v>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66">
        <v>6</v>
      </c>
    </row>
    <row r="12" spans="1:17" ht="15">
      <c r="A12" s="65" t="s">
        <v>477</v>
      </c>
      <c r="B12" s="65" t="s">
        <v>1758</v>
      </c>
      <c r="C12" s="66">
        <v>1</v>
      </c>
      <c r="D12" s="56"/>
      <c r="E12" s="56"/>
      <c r="F12" s="56"/>
      <c r="G12" s="56"/>
      <c r="H12" s="66">
        <v>1</v>
      </c>
      <c r="I12" s="56"/>
      <c r="J12" s="56"/>
      <c r="K12" s="56"/>
      <c r="L12" s="56"/>
      <c r="M12" s="56"/>
      <c r="N12" s="56"/>
      <c r="O12" s="56"/>
      <c r="P12" s="56"/>
      <c r="Q12" s="66">
        <v>1</v>
      </c>
    </row>
    <row r="13" spans="1:17" ht="15">
      <c r="A13" s="65" t="s">
        <v>480</v>
      </c>
      <c r="B13" s="65" t="s">
        <v>1759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66">
        <v>2</v>
      </c>
    </row>
    <row r="14" spans="1:17" ht="15">
      <c r="A14" s="65" t="s">
        <v>486</v>
      </c>
      <c r="B14" s="65" t="s">
        <v>1760</v>
      </c>
      <c r="C14" s="66">
        <v>1</v>
      </c>
      <c r="D14" s="56"/>
      <c r="E14" s="56"/>
      <c r="F14" s="56"/>
      <c r="G14" s="56"/>
      <c r="H14" s="56"/>
      <c r="I14" s="56"/>
      <c r="J14" s="66">
        <v>1</v>
      </c>
      <c r="K14" s="56"/>
      <c r="L14" s="56"/>
      <c r="M14" s="56"/>
      <c r="N14" s="56"/>
      <c r="O14" s="56"/>
      <c r="P14" s="56"/>
      <c r="Q14" s="66">
        <v>1</v>
      </c>
    </row>
    <row r="15" spans="1:17" ht="15">
      <c r="A15" s="65" t="s">
        <v>489</v>
      </c>
      <c r="B15" s="65" t="s">
        <v>1761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66">
        <v>4</v>
      </c>
    </row>
    <row r="16" spans="1:17" ht="15">
      <c r="A16" s="65" t="s">
        <v>492</v>
      </c>
      <c r="B16" s="65" t="s">
        <v>1762</v>
      </c>
      <c r="C16" s="66">
        <v>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66">
        <v>25</v>
      </c>
    </row>
    <row r="17" spans="1:17" ht="15">
      <c r="A17" s="65" t="s">
        <v>494</v>
      </c>
      <c r="B17" s="65" t="s">
        <v>1763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66">
        <v>1</v>
      </c>
    </row>
    <row r="18" spans="1:17" ht="15">
      <c r="A18" s="65" t="s">
        <v>499</v>
      </c>
      <c r="B18" s="65" t="s">
        <v>1764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66">
        <v>1</v>
      </c>
    </row>
    <row r="19" spans="1:17" ht="15">
      <c r="A19" s="65" t="s">
        <v>502</v>
      </c>
      <c r="B19" s="65" t="s">
        <v>1765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66">
        <v>3</v>
      </c>
    </row>
    <row r="20" spans="1:17" ht="15">
      <c r="A20" s="65" t="s">
        <v>504</v>
      </c>
      <c r="B20" s="65" t="s">
        <v>1766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66">
        <v>1</v>
      </c>
    </row>
    <row r="21" spans="1:17" ht="15">
      <c r="A21" s="65" t="s">
        <v>507</v>
      </c>
      <c r="B21" s="65" t="s">
        <v>1767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66">
        <v>1</v>
      </c>
    </row>
    <row r="22" spans="1:17" ht="15">
      <c r="A22" s="65" t="s">
        <v>513</v>
      </c>
      <c r="B22" s="65" t="s">
        <v>1768</v>
      </c>
      <c r="C22" s="66">
        <v>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5">
      <c r="A23" s="65" t="s">
        <v>519</v>
      </c>
      <c r="B23" s="65" t="s">
        <v>1769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66">
        <v>2</v>
      </c>
    </row>
    <row r="24" spans="1:17" ht="15">
      <c r="A24" s="65" t="s">
        <v>523</v>
      </c>
      <c r="B24" s="65" t="s">
        <v>1770</v>
      </c>
      <c r="C24" s="56"/>
      <c r="D24" s="56"/>
      <c r="E24" s="56"/>
      <c r="F24" s="56"/>
      <c r="G24" s="56"/>
      <c r="H24" s="56"/>
      <c r="I24" s="56"/>
      <c r="J24" s="66">
        <v>2</v>
      </c>
      <c r="K24" s="56"/>
      <c r="L24" s="56"/>
      <c r="M24" s="56"/>
      <c r="N24" s="56"/>
      <c r="O24" s="56"/>
      <c r="P24" s="56"/>
      <c r="Q24" s="56"/>
    </row>
    <row r="25" spans="1:17" ht="15">
      <c r="A25" s="65" t="s">
        <v>526</v>
      </c>
      <c r="B25" s="65" t="s">
        <v>1771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66">
        <v>1</v>
      </c>
    </row>
    <row r="26" spans="1:17" ht="15">
      <c r="A26" s="65" t="s">
        <v>529</v>
      </c>
      <c r="B26" s="65" t="s">
        <v>1772</v>
      </c>
      <c r="C26" s="66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66">
        <v>11</v>
      </c>
    </row>
    <row r="27" spans="1:17" ht="15">
      <c r="A27" s="65" t="s">
        <v>532</v>
      </c>
      <c r="B27" s="65" t="s">
        <v>1773</v>
      </c>
      <c r="C27" s="66">
        <v>3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66">
        <v>1</v>
      </c>
      <c r="Q27" s="56"/>
    </row>
    <row r="28" spans="1:17" ht="15">
      <c r="A28" s="65" t="s">
        <v>535</v>
      </c>
      <c r="B28" s="65" t="s">
        <v>1774</v>
      </c>
      <c r="C28" s="66"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66">
        <v>1</v>
      </c>
      <c r="N28" s="56"/>
      <c r="O28" s="56"/>
      <c r="P28" s="56"/>
      <c r="Q28" s="66">
        <v>2</v>
      </c>
    </row>
    <row r="29" spans="1:17" ht="15">
      <c r="A29" s="65" t="s">
        <v>541</v>
      </c>
      <c r="B29" s="65" t="s">
        <v>1775</v>
      </c>
      <c r="C29" s="56"/>
      <c r="D29" s="56"/>
      <c r="E29" s="56"/>
      <c r="F29" s="56"/>
      <c r="G29" s="66">
        <v>1</v>
      </c>
      <c r="H29" s="56"/>
      <c r="I29" s="56"/>
      <c r="J29" s="56"/>
      <c r="K29" s="56"/>
      <c r="L29" s="56"/>
      <c r="M29" s="56"/>
      <c r="N29" s="56"/>
      <c r="O29" s="56"/>
      <c r="P29" s="66">
        <v>1</v>
      </c>
      <c r="Q29" s="66">
        <v>1</v>
      </c>
    </row>
    <row r="30" spans="1:17" ht="15">
      <c r="A30" s="65" t="s">
        <v>544</v>
      </c>
      <c r="B30" s="65" t="s">
        <v>1776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66">
        <v>4</v>
      </c>
    </row>
    <row r="31" spans="1:17" ht="15">
      <c r="A31" s="65" t="s">
        <v>556</v>
      </c>
      <c r="B31" s="65" t="s">
        <v>1777</v>
      </c>
      <c r="C31" s="66">
        <v>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66">
        <v>1</v>
      </c>
    </row>
    <row r="32" spans="1:17" ht="15">
      <c r="A32" s="65" t="s">
        <v>559</v>
      </c>
      <c r="B32" s="65" t="s">
        <v>1778</v>
      </c>
      <c r="C32" s="56"/>
      <c r="D32" s="56"/>
      <c r="E32" s="56"/>
      <c r="F32" s="56"/>
      <c r="G32" s="56"/>
      <c r="H32" s="56"/>
      <c r="I32" s="56"/>
      <c r="J32" s="66">
        <v>1</v>
      </c>
      <c r="K32" s="56"/>
      <c r="L32" s="56"/>
      <c r="M32" s="56"/>
      <c r="N32" s="56"/>
      <c r="O32" s="56"/>
      <c r="P32" s="56"/>
      <c r="Q32" s="56"/>
    </row>
    <row r="33" spans="1:17" ht="15">
      <c r="A33" s="65" t="s">
        <v>565</v>
      </c>
      <c r="B33" s="65" t="s">
        <v>1779</v>
      </c>
      <c r="C33" s="56"/>
      <c r="D33" s="56"/>
      <c r="E33" s="56"/>
      <c r="F33" s="56"/>
      <c r="G33" s="56"/>
      <c r="H33" s="56"/>
      <c r="I33" s="56"/>
      <c r="J33" s="56"/>
      <c r="K33" s="66">
        <v>7</v>
      </c>
      <c r="L33" s="56"/>
      <c r="M33" s="56"/>
      <c r="N33" s="56"/>
      <c r="O33" s="56"/>
      <c r="P33" s="56"/>
      <c r="Q33" s="56"/>
    </row>
    <row r="34" spans="1:17" ht="15">
      <c r="A34" s="65" t="s">
        <v>571</v>
      </c>
      <c r="B34" s="65" t="s">
        <v>1780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66">
        <v>33</v>
      </c>
    </row>
    <row r="35" spans="1:17" ht="15">
      <c r="A35" s="65" t="s">
        <v>574</v>
      </c>
      <c r="B35" s="65" t="s">
        <v>1781</v>
      </c>
      <c r="C35" s="66">
        <v>2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66">
        <v>3</v>
      </c>
    </row>
    <row r="36" spans="1:17" ht="15">
      <c r="A36" s="65" t="s">
        <v>577</v>
      </c>
      <c r="B36" s="65" t="s">
        <v>1782</v>
      </c>
      <c r="C36" s="66">
        <v>1</v>
      </c>
      <c r="D36" s="66">
        <v>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5">
      <c r="A37" s="65" t="s">
        <v>580</v>
      </c>
      <c r="B37" s="65" t="s">
        <v>1783</v>
      </c>
      <c r="C37" s="66">
        <v>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66">
        <v>7</v>
      </c>
    </row>
    <row r="38" spans="1:17" ht="15">
      <c r="A38" s="65" t="s">
        <v>583</v>
      </c>
      <c r="B38" s="65" t="s">
        <v>1784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66">
        <v>37</v>
      </c>
    </row>
    <row r="39" spans="1:17" ht="15">
      <c r="A39" s="65" t="s">
        <v>586</v>
      </c>
      <c r="B39" s="65" t="s">
        <v>1785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66">
        <v>4</v>
      </c>
    </row>
    <row r="40" spans="1:17" ht="15">
      <c r="A40" s="65" t="s">
        <v>589</v>
      </c>
      <c r="B40" s="65" t="s">
        <v>1786</v>
      </c>
      <c r="C40" s="66">
        <v>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5">
      <c r="A41" s="65" t="s">
        <v>595</v>
      </c>
      <c r="B41" s="65" t="s">
        <v>1787</v>
      </c>
      <c r="C41" s="66">
        <v>4</v>
      </c>
      <c r="D41" s="56"/>
      <c r="E41" s="56"/>
      <c r="F41" s="56"/>
      <c r="G41" s="56"/>
      <c r="H41" s="56"/>
      <c r="I41" s="56"/>
      <c r="J41" s="56"/>
      <c r="K41" s="56"/>
      <c r="L41" s="66">
        <v>1</v>
      </c>
      <c r="M41" s="56"/>
      <c r="N41" s="56"/>
      <c r="O41" s="56"/>
      <c r="P41" s="56"/>
      <c r="Q41" s="56"/>
    </row>
    <row r="42" spans="1:17" ht="15">
      <c r="A42" s="65" t="s">
        <v>601</v>
      </c>
      <c r="B42" s="65" t="s">
        <v>1788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66">
        <v>1</v>
      </c>
      <c r="N42" s="56"/>
      <c r="O42" s="56"/>
      <c r="P42" s="56"/>
      <c r="Q42" s="66">
        <v>4</v>
      </c>
    </row>
    <row r="43" spans="1:17" ht="15">
      <c r="A43" s="65" t="s">
        <v>610</v>
      </c>
      <c r="B43" s="65" t="s">
        <v>1789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66">
        <v>4</v>
      </c>
    </row>
    <row r="44" spans="1:17" ht="15">
      <c r="A44" s="65" t="s">
        <v>613</v>
      </c>
      <c r="B44" s="65" t="s">
        <v>1790</v>
      </c>
      <c r="C44" s="56"/>
      <c r="D44" s="56"/>
      <c r="E44" s="56"/>
      <c r="F44" s="56"/>
      <c r="G44" s="66">
        <v>1</v>
      </c>
      <c r="H44" s="56"/>
      <c r="I44" s="56"/>
      <c r="J44" s="56"/>
      <c r="K44" s="56"/>
      <c r="L44" s="56"/>
      <c r="M44" s="56"/>
      <c r="N44" s="56"/>
      <c r="O44" s="56"/>
      <c r="P44" s="56"/>
      <c r="Q44" s="66">
        <v>1</v>
      </c>
    </row>
    <row r="45" spans="1:17" ht="15">
      <c r="A45" s="65" t="s">
        <v>616</v>
      </c>
      <c r="B45" s="65" t="s">
        <v>1791</v>
      </c>
      <c r="C45" s="66">
        <v>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66">
        <v>16</v>
      </c>
    </row>
    <row r="46" spans="1:17" ht="15">
      <c r="A46" s="65" t="s">
        <v>619</v>
      </c>
      <c r="B46" s="65" t="s">
        <v>1792</v>
      </c>
      <c r="C46" s="66">
        <v>1</v>
      </c>
      <c r="D46" s="56"/>
      <c r="E46" s="56"/>
      <c r="F46" s="56"/>
      <c r="G46" s="56"/>
      <c r="H46" s="56"/>
      <c r="I46" s="56"/>
      <c r="J46" s="56"/>
      <c r="K46" s="56"/>
      <c r="L46" s="56"/>
      <c r="M46" s="66">
        <v>1</v>
      </c>
      <c r="N46" s="56"/>
      <c r="O46" s="56"/>
      <c r="P46" s="56"/>
      <c r="Q46" s="66">
        <v>1</v>
      </c>
    </row>
    <row r="47" spans="1:17" ht="15">
      <c r="A47" s="65" t="s">
        <v>622</v>
      </c>
      <c r="B47" s="65" t="s">
        <v>1793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66">
        <v>7</v>
      </c>
    </row>
    <row r="48" spans="1:17" ht="15">
      <c r="A48" s="65" t="s">
        <v>625</v>
      </c>
      <c r="B48" s="65" t="s">
        <v>1794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66">
        <v>10</v>
      </c>
    </row>
    <row r="49" spans="1:17" ht="15">
      <c r="A49" s="65" t="s">
        <v>637</v>
      </c>
      <c r="B49" s="65" t="s">
        <v>1795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66">
        <v>11</v>
      </c>
    </row>
    <row r="50" spans="1:17" ht="15">
      <c r="A50" s="65" t="s">
        <v>653</v>
      </c>
      <c r="B50" s="65" t="s">
        <v>1796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66">
        <v>1</v>
      </c>
    </row>
    <row r="51" spans="1:17" ht="15">
      <c r="A51" s="65" t="s">
        <v>659</v>
      </c>
      <c r="B51" s="65" t="s">
        <v>1797</v>
      </c>
      <c r="C51" s="66">
        <v>4</v>
      </c>
      <c r="D51" s="56"/>
      <c r="E51" s="56"/>
      <c r="F51" s="56"/>
      <c r="G51" s="66">
        <v>2</v>
      </c>
      <c r="H51" s="56"/>
      <c r="I51" s="56"/>
      <c r="J51" s="56"/>
      <c r="K51" s="56"/>
      <c r="L51" s="56"/>
      <c r="M51" s="56"/>
      <c r="N51" s="56"/>
      <c r="O51" s="56"/>
      <c r="P51" s="56"/>
      <c r="Q51" s="66">
        <v>3</v>
      </c>
    </row>
    <row r="52" spans="1:17" ht="15">
      <c r="A52" s="65" t="s">
        <v>668</v>
      </c>
      <c r="B52" s="65" t="s">
        <v>1798</v>
      </c>
      <c r="C52" s="66">
        <v>1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66">
        <v>2</v>
      </c>
    </row>
    <row r="53" spans="1:17" ht="15">
      <c r="A53" s="65" t="s">
        <v>671</v>
      </c>
      <c r="B53" s="65" t="s">
        <v>1799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66">
        <v>1</v>
      </c>
    </row>
    <row r="54" spans="1:17" ht="15">
      <c r="A54" s="65" t="s">
        <v>674</v>
      </c>
      <c r="B54" s="65" t="s">
        <v>1800</v>
      </c>
      <c r="C54" s="66">
        <v>1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66">
        <v>35</v>
      </c>
    </row>
    <row r="55" spans="1:17" ht="15">
      <c r="A55" s="65" t="s">
        <v>677</v>
      </c>
      <c r="B55" s="65" t="s">
        <v>1801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66">
        <v>6</v>
      </c>
    </row>
    <row r="56" spans="1:17" ht="15">
      <c r="A56" s="65" t="s">
        <v>680</v>
      </c>
      <c r="B56" s="65" t="s">
        <v>1802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66">
        <v>3</v>
      </c>
    </row>
    <row r="57" spans="1:17" ht="15">
      <c r="A57" s="65" t="s">
        <v>683</v>
      </c>
      <c r="B57" s="65" t="s">
        <v>1803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66">
        <v>1</v>
      </c>
    </row>
    <row r="58" spans="1:17" ht="15">
      <c r="A58" s="65" t="s">
        <v>689</v>
      </c>
      <c r="B58" s="65" t="s">
        <v>1804</v>
      </c>
      <c r="C58" s="66">
        <v>1</v>
      </c>
      <c r="D58" s="66">
        <v>1</v>
      </c>
      <c r="E58" s="56"/>
      <c r="F58" s="56"/>
      <c r="G58" s="56"/>
      <c r="H58" s="56"/>
      <c r="I58" s="56"/>
      <c r="J58" s="66">
        <v>1</v>
      </c>
      <c r="K58" s="56"/>
      <c r="L58" s="56"/>
      <c r="M58" s="56"/>
      <c r="N58" s="56"/>
      <c r="O58" s="56"/>
      <c r="P58" s="56"/>
      <c r="Q58" s="66">
        <v>18</v>
      </c>
    </row>
    <row r="59" spans="1:17" ht="15">
      <c r="A59" s="65" t="s">
        <v>695</v>
      </c>
      <c r="B59" s="65" t="s">
        <v>1805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66">
        <v>5</v>
      </c>
    </row>
    <row r="60" spans="1:17" ht="15">
      <c r="A60" s="65" t="s">
        <v>698</v>
      </c>
      <c r="B60" s="65" t="s">
        <v>1806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66">
        <v>2</v>
      </c>
    </row>
    <row r="61" spans="1:17" ht="15">
      <c r="A61" s="65" t="s">
        <v>700</v>
      </c>
      <c r="B61" s="65" t="s">
        <v>1807</v>
      </c>
      <c r="C61" s="66">
        <v>2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ht="15">
      <c r="A62" s="65" t="s">
        <v>709</v>
      </c>
      <c r="B62" s="65" t="s">
        <v>1808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66">
        <v>4</v>
      </c>
    </row>
    <row r="63" spans="1:17" ht="15">
      <c r="A63" s="65" t="s">
        <v>712</v>
      </c>
      <c r="B63" s="65" t="s">
        <v>1809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66">
        <v>10</v>
      </c>
    </row>
    <row r="64" spans="1:17" ht="15">
      <c r="A64" s="65" t="s">
        <v>715</v>
      </c>
      <c r="B64" s="65" t="s">
        <v>1810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66">
        <v>12</v>
      </c>
    </row>
    <row r="65" spans="1:17" ht="15">
      <c r="A65" s="65" t="s">
        <v>721</v>
      </c>
      <c r="B65" s="65" t="s">
        <v>1811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66">
        <v>13</v>
      </c>
    </row>
    <row r="66" spans="1:17" ht="15">
      <c r="A66" s="65" t="s">
        <v>724</v>
      </c>
      <c r="B66" s="65" t="s">
        <v>1812</v>
      </c>
      <c r="C66" s="56"/>
      <c r="D66" s="56"/>
      <c r="E66" s="56"/>
      <c r="F66" s="56"/>
      <c r="G66" s="56"/>
      <c r="H66" s="56"/>
      <c r="I66" s="56"/>
      <c r="J66" s="56"/>
      <c r="K66" s="66">
        <v>1</v>
      </c>
      <c r="L66" s="56"/>
      <c r="M66" s="56"/>
      <c r="N66" s="56"/>
      <c r="O66" s="56"/>
      <c r="P66" s="56"/>
      <c r="Q66" s="56"/>
    </row>
    <row r="67" spans="1:17" ht="15">
      <c r="A67" s="65" t="s">
        <v>730</v>
      </c>
      <c r="B67" s="65" t="s">
        <v>1813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66">
        <v>3</v>
      </c>
    </row>
    <row r="68" spans="1:17" ht="15">
      <c r="A68" s="65" t="s">
        <v>740</v>
      </c>
      <c r="B68" s="65" t="s">
        <v>1814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66">
        <v>3</v>
      </c>
    </row>
    <row r="69" spans="1:17" ht="15">
      <c r="A69" s="65" t="s">
        <v>743</v>
      </c>
      <c r="B69" s="65" t="s">
        <v>1815</v>
      </c>
      <c r="C69" s="66">
        <v>1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66">
        <v>3</v>
      </c>
    </row>
    <row r="70" spans="1:17" ht="15">
      <c r="A70" s="65" t="s">
        <v>749</v>
      </c>
      <c r="B70" s="65" t="s">
        <v>1816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66">
        <v>1</v>
      </c>
    </row>
    <row r="71" spans="1:17" ht="15">
      <c r="A71" s="65" t="s">
        <v>755</v>
      </c>
      <c r="B71" s="65" t="s">
        <v>1817</v>
      </c>
      <c r="C71" s="66">
        <v>4</v>
      </c>
      <c r="D71" s="56"/>
      <c r="E71" s="56"/>
      <c r="F71" s="56"/>
      <c r="G71" s="56"/>
      <c r="H71" s="56"/>
      <c r="I71" s="56"/>
      <c r="J71" s="56"/>
      <c r="K71" s="56"/>
      <c r="L71" s="56"/>
      <c r="M71" s="66">
        <v>1</v>
      </c>
      <c r="N71" s="56"/>
      <c r="O71" s="56"/>
      <c r="P71" s="56"/>
      <c r="Q71" s="56"/>
    </row>
    <row r="72" spans="1:17" ht="15">
      <c r="A72" s="65" t="s">
        <v>761</v>
      </c>
      <c r="B72" s="65" t="s">
        <v>1818</v>
      </c>
      <c r="C72" s="66">
        <v>1</v>
      </c>
      <c r="D72" s="56"/>
      <c r="E72" s="56"/>
      <c r="F72" s="56"/>
      <c r="G72" s="56"/>
      <c r="H72" s="56"/>
      <c r="I72" s="56"/>
      <c r="J72" s="66">
        <v>1</v>
      </c>
      <c r="K72" s="56"/>
      <c r="L72" s="56"/>
      <c r="M72" s="56"/>
      <c r="N72" s="56"/>
      <c r="O72" s="56"/>
      <c r="P72" s="56"/>
      <c r="Q72" s="66">
        <v>1</v>
      </c>
    </row>
    <row r="73" spans="1:17" ht="15">
      <c r="A73" s="65" t="s">
        <v>764</v>
      </c>
      <c r="B73" s="65" t="s">
        <v>1819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66">
        <v>2</v>
      </c>
    </row>
    <row r="74" spans="1:17" ht="15">
      <c r="A74" s="65" t="s">
        <v>767</v>
      </c>
      <c r="B74" s="65" t="s">
        <v>1820</v>
      </c>
      <c r="C74" s="66">
        <v>3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ht="15">
      <c r="A75" s="65" t="s">
        <v>770</v>
      </c>
      <c r="B75" s="65" t="s">
        <v>1821</v>
      </c>
      <c r="C75" s="56"/>
      <c r="D75" s="56"/>
      <c r="E75" s="56"/>
      <c r="F75" s="66">
        <v>1</v>
      </c>
      <c r="G75" s="66">
        <v>1</v>
      </c>
      <c r="H75" s="56"/>
      <c r="I75" s="56"/>
      <c r="J75" s="56"/>
      <c r="K75" s="56"/>
      <c r="L75" s="56"/>
      <c r="M75" s="56"/>
      <c r="N75" s="56"/>
      <c r="O75" s="56"/>
      <c r="P75" s="56"/>
      <c r="Q75" s="66">
        <v>7</v>
      </c>
    </row>
    <row r="76" spans="1:17" ht="15">
      <c r="A76" s="65" t="s">
        <v>776</v>
      </c>
      <c r="B76" s="65" t="s">
        <v>1822</v>
      </c>
      <c r="C76" s="66">
        <v>1</v>
      </c>
      <c r="D76" s="66">
        <v>1</v>
      </c>
      <c r="E76" s="56"/>
      <c r="F76" s="56"/>
      <c r="G76" s="66">
        <v>1</v>
      </c>
      <c r="H76" s="56"/>
      <c r="I76" s="56"/>
      <c r="J76" s="66">
        <v>1</v>
      </c>
      <c r="K76" s="56"/>
      <c r="L76" s="56"/>
      <c r="M76" s="56"/>
      <c r="N76" s="56"/>
      <c r="O76" s="56"/>
      <c r="P76" s="56"/>
      <c r="Q76" s="56"/>
    </row>
    <row r="77" spans="1:17" ht="15">
      <c r="A77" s="65" t="s">
        <v>782</v>
      </c>
      <c r="B77" s="65" t="s">
        <v>1823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66">
        <v>4</v>
      </c>
    </row>
    <row r="78" spans="1:17" ht="15">
      <c r="A78" s="65" t="s">
        <v>785</v>
      </c>
      <c r="B78" s="65" t="s">
        <v>1824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66">
        <v>2</v>
      </c>
    </row>
    <row r="79" spans="1:17" ht="15">
      <c r="A79" s="65" t="s">
        <v>790</v>
      </c>
      <c r="B79" s="65" t="s">
        <v>1825</v>
      </c>
      <c r="C79" s="66">
        <v>1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66">
        <v>33</v>
      </c>
    </row>
    <row r="80" spans="1:17" ht="15">
      <c r="A80" s="65" t="s">
        <v>796</v>
      </c>
      <c r="B80" s="65" t="s">
        <v>1826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66">
        <v>2</v>
      </c>
    </row>
    <row r="81" spans="1:17" ht="15">
      <c r="A81" s="65" t="s">
        <v>799</v>
      </c>
      <c r="B81" s="65" t="s">
        <v>1827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66">
        <v>1</v>
      </c>
    </row>
    <row r="82" spans="1:17" ht="15">
      <c r="A82" s="65" t="s">
        <v>802</v>
      </c>
      <c r="B82" s="65" t="s">
        <v>1828</v>
      </c>
      <c r="C82" s="66">
        <v>7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66">
        <v>6</v>
      </c>
    </row>
    <row r="83" spans="1:17" ht="15">
      <c r="A83" s="65" t="s">
        <v>808</v>
      </c>
      <c r="B83" s="65" t="s">
        <v>1829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66">
        <v>2</v>
      </c>
    </row>
    <row r="84" spans="1:17" ht="15">
      <c r="A84" s="65" t="s">
        <v>817</v>
      </c>
      <c r="B84" s="65" t="s">
        <v>1830</v>
      </c>
      <c r="C84" s="66">
        <v>1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66">
        <v>1</v>
      </c>
      <c r="P84" s="56"/>
      <c r="Q84" s="66">
        <v>4</v>
      </c>
    </row>
    <row r="85" spans="1:17" ht="15">
      <c r="A85" s="65" t="s">
        <v>826</v>
      </c>
      <c r="B85" s="65" t="s">
        <v>1831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66">
        <v>1</v>
      </c>
    </row>
    <row r="86" spans="1:17" ht="15">
      <c r="A86" s="65" t="s">
        <v>829</v>
      </c>
      <c r="B86" s="65" t="s">
        <v>1832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66">
        <v>15</v>
      </c>
    </row>
    <row r="87" spans="1:17" ht="15">
      <c r="A87" s="65" t="s">
        <v>835</v>
      </c>
      <c r="B87" s="65" t="s">
        <v>1833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66">
        <v>18</v>
      </c>
    </row>
    <row r="88" spans="1:17" ht="15">
      <c r="A88" s="65" t="s">
        <v>840</v>
      </c>
      <c r="B88" s="65" t="s">
        <v>1834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66">
        <v>1</v>
      </c>
      <c r="Q88" s="56"/>
    </row>
    <row r="89" spans="1:17" ht="15">
      <c r="A89" s="65" t="s">
        <v>849</v>
      </c>
      <c r="B89" s="65" t="s">
        <v>1835</v>
      </c>
      <c r="C89" s="66">
        <v>2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ht="15">
      <c r="A90" s="65" t="s">
        <v>868</v>
      </c>
      <c r="B90" s="65" t="s">
        <v>1836</v>
      </c>
      <c r="C90" s="66">
        <v>1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ht="15">
      <c r="A91" s="65" t="s">
        <v>874</v>
      </c>
      <c r="B91" s="65" t="s">
        <v>1837</v>
      </c>
      <c r="C91" s="66">
        <v>7</v>
      </c>
      <c r="D91" s="56"/>
      <c r="E91" s="56"/>
      <c r="F91" s="56"/>
      <c r="G91" s="56"/>
      <c r="H91" s="56"/>
      <c r="I91" s="56"/>
      <c r="J91" s="56"/>
      <c r="K91" s="56"/>
      <c r="L91" s="66">
        <v>1</v>
      </c>
      <c r="M91" s="56"/>
      <c r="N91" s="56"/>
      <c r="O91" s="56"/>
      <c r="P91" s="56"/>
      <c r="Q91" s="66">
        <v>8</v>
      </c>
    </row>
    <row r="92" spans="1:17" ht="15">
      <c r="A92" s="65" t="s">
        <v>877</v>
      </c>
      <c r="B92" s="65" t="s">
        <v>1838</v>
      </c>
      <c r="C92" s="66">
        <v>5</v>
      </c>
      <c r="D92" s="66">
        <v>2</v>
      </c>
      <c r="E92" s="56"/>
      <c r="F92" s="66">
        <v>1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66">
        <v>22</v>
      </c>
    </row>
    <row r="93" spans="1:17" ht="15">
      <c r="A93" s="65" t="s">
        <v>880</v>
      </c>
      <c r="B93" s="65" t="s">
        <v>1839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66">
        <v>3</v>
      </c>
    </row>
    <row r="94" spans="1:17" ht="15">
      <c r="A94" s="65" t="s">
        <v>886</v>
      </c>
      <c r="B94" s="65" t="s">
        <v>1840</v>
      </c>
      <c r="C94" s="66">
        <v>1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66">
        <v>2</v>
      </c>
    </row>
    <row r="95" spans="1:17" ht="15">
      <c r="A95" s="65" t="s">
        <v>889</v>
      </c>
      <c r="B95" s="65" t="s">
        <v>1841</v>
      </c>
      <c r="C95" s="66">
        <v>2</v>
      </c>
      <c r="D95" s="56"/>
      <c r="E95" s="56"/>
      <c r="F95" s="66">
        <v>2</v>
      </c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ht="15">
      <c r="A96" s="65" t="s">
        <v>892</v>
      </c>
      <c r="B96" s="65" t="s">
        <v>1842</v>
      </c>
      <c r="C96" s="56"/>
      <c r="D96" s="56"/>
      <c r="E96" s="56"/>
      <c r="F96" s="56"/>
      <c r="G96" s="66">
        <v>1</v>
      </c>
      <c r="H96" s="56"/>
      <c r="I96" s="56"/>
      <c r="J96" s="56"/>
      <c r="K96" s="56"/>
      <c r="L96" s="56"/>
      <c r="M96" s="56"/>
      <c r="N96" s="56"/>
      <c r="O96" s="56"/>
      <c r="P96" s="56"/>
      <c r="Q96" s="66">
        <v>18</v>
      </c>
    </row>
    <row r="97" spans="1:17" ht="15">
      <c r="A97" s="65" t="s">
        <v>895</v>
      </c>
      <c r="B97" s="65" t="s">
        <v>1843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66">
        <v>10</v>
      </c>
    </row>
    <row r="98" spans="1:17" ht="15">
      <c r="A98" s="65" t="s">
        <v>901</v>
      </c>
      <c r="B98" s="65" t="s">
        <v>1844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66">
        <v>3</v>
      </c>
    </row>
    <row r="99" spans="1:17" ht="15">
      <c r="A99" s="65" t="s">
        <v>919</v>
      </c>
      <c r="B99" s="65" t="s">
        <v>1845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66">
        <v>5</v>
      </c>
    </row>
    <row r="100" spans="1:17" ht="15">
      <c r="A100" s="65" t="s">
        <v>931</v>
      </c>
      <c r="B100" s="65" t="s">
        <v>1846</v>
      </c>
      <c r="C100" s="66">
        <v>1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66">
        <v>4</v>
      </c>
    </row>
    <row r="101" spans="1:17" ht="15">
      <c r="A101" s="65" t="s">
        <v>946</v>
      </c>
      <c r="B101" s="65" t="s">
        <v>1847</v>
      </c>
      <c r="C101" s="56"/>
      <c r="D101" s="66">
        <v>1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ht="15">
      <c r="A102" s="65" t="s">
        <v>952</v>
      </c>
      <c r="B102" s="65" t="s">
        <v>1848</v>
      </c>
      <c r="C102" s="56"/>
      <c r="D102" s="56"/>
      <c r="E102" s="56"/>
      <c r="F102" s="56"/>
      <c r="G102" s="56"/>
      <c r="H102" s="56"/>
      <c r="I102" s="56"/>
      <c r="J102" s="66">
        <v>1</v>
      </c>
      <c r="K102" s="56"/>
      <c r="L102" s="56"/>
      <c r="M102" s="56"/>
      <c r="N102" s="56"/>
      <c r="O102" s="56"/>
      <c r="P102" s="56"/>
      <c r="Q102" s="66">
        <v>1</v>
      </c>
    </row>
    <row r="103" spans="1:17" ht="15">
      <c r="A103" s="65" t="s">
        <v>955</v>
      </c>
      <c r="B103" s="65" t="s">
        <v>1849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66">
        <v>7</v>
      </c>
    </row>
    <row r="104" spans="1:17" ht="15">
      <c r="A104" s="65" t="s">
        <v>958</v>
      </c>
      <c r="B104" s="65" t="s">
        <v>1850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66">
        <v>1</v>
      </c>
    </row>
    <row r="105" spans="1:17" ht="15">
      <c r="A105" s="65" t="s">
        <v>968</v>
      </c>
      <c r="B105" s="65" t="s">
        <v>1851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66">
        <v>1</v>
      </c>
    </row>
    <row r="106" spans="1:17" ht="15">
      <c r="A106" s="65" t="s">
        <v>974</v>
      </c>
      <c r="B106" s="65" t="s">
        <v>1852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66">
        <v>2</v>
      </c>
    </row>
    <row r="107" spans="1:17" ht="15">
      <c r="A107" s="65" t="s">
        <v>977</v>
      </c>
      <c r="B107" s="65" t="s">
        <v>1853</v>
      </c>
      <c r="C107" s="66">
        <v>2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66">
        <v>5</v>
      </c>
    </row>
    <row r="108" spans="1:17" ht="15">
      <c r="A108" s="65" t="s">
        <v>980</v>
      </c>
      <c r="B108" s="65" t="s">
        <v>1854</v>
      </c>
      <c r="C108" s="66">
        <v>2</v>
      </c>
      <c r="D108" s="56"/>
      <c r="E108" s="56"/>
      <c r="F108" s="56"/>
      <c r="G108" s="56"/>
      <c r="H108" s="56"/>
      <c r="I108" s="56"/>
      <c r="J108" s="66">
        <v>1</v>
      </c>
      <c r="K108" s="56"/>
      <c r="L108" s="56"/>
      <c r="M108" s="56"/>
      <c r="N108" s="56"/>
      <c r="O108" s="56"/>
      <c r="P108" s="56"/>
      <c r="Q108" s="56"/>
    </row>
    <row r="109" spans="1:17" ht="15">
      <c r="A109" s="65" t="s">
        <v>983</v>
      </c>
      <c r="B109" s="65" t="s">
        <v>1855</v>
      </c>
      <c r="C109" s="66">
        <v>1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15">
      <c r="A110" s="65" t="s">
        <v>986</v>
      </c>
      <c r="B110" s="65" t="s">
        <v>1856</v>
      </c>
      <c r="C110" s="66">
        <v>2</v>
      </c>
      <c r="D110" s="66">
        <v>1</v>
      </c>
      <c r="E110" s="56"/>
      <c r="F110" s="66">
        <v>1</v>
      </c>
      <c r="G110" s="56"/>
      <c r="H110" s="56"/>
      <c r="I110" s="56"/>
      <c r="J110" s="66">
        <v>1</v>
      </c>
      <c r="K110" s="56"/>
      <c r="L110" s="56"/>
      <c r="M110" s="56"/>
      <c r="N110" s="56"/>
      <c r="O110" s="56"/>
      <c r="P110" s="56"/>
      <c r="Q110" s="66">
        <v>3</v>
      </c>
    </row>
    <row r="111" spans="1:17" ht="15">
      <c r="A111" s="65" t="s">
        <v>992</v>
      </c>
      <c r="B111" s="65" t="s">
        <v>1857</v>
      </c>
      <c r="C111" s="56"/>
      <c r="D111" s="56"/>
      <c r="E111" s="56"/>
      <c r="F111" s="56"/>
      <c r="G111" s="56"/>
      <c r="H111" s="66">
        <v>1</v>
      </c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 ht="15">
      <c r="A112" s="65" t="s">
        <v>995</v>
      </c>
      <c r="B112" s="65" t="s">
        <v>1858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66">
        <v>2</v>
      </c>
    </row>
    <row r="113" spans="1:17" ht="15">
      <c r="A113" s="65" t="s">
        <v>998</v>
      </c>
      <c r="B113" s="65" t="s">
        <v>1859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66">
        <v>1</v>
      </c>
      <c r="N113" s="56"/>
      <c r="O113" s="56"/>
      <c r="P113" s="56"/>
      <c r="Q113" s="56"/>
    </row>
    <row r="114" spans="1:17" ht="15">
      <c r="A114" s="65" t="s">
        <v>1004</v>
      </c>
      <c r="B114" s="65" t="s">
        <v>1860</v>
      </c>
      <c r="C114" s="56"/>
      <c r="D114" s="66">
        <v>1</v>
      </c>
      <c r="E114" s="56"/>
      <c r="F114" s="66">
        <v>2</v>
      </c>
      <c r="G114" s="66">
        <v>1</v>
      </c>
      <c r="H114" s="56"/>
      <c r="I114" s="56"/>
      <c r="J114" s="56"/>
      <c r="K114" s="66">
        <v>1</v>
      </c>
      <c r="L114" s="56"/>
      <c r="M114" s="56"/>
      <c r="N114" s="56"/>
      <c r="O114" s="56"/>
      <c r="P114" s="56"/>
      <c r="Q114" s="56"/>
    </row>
    <row r="115" spans="1:17" ht="15">
      <c r="A115" s="65" t="s">
        <v>1007</v>
      </c>
      <c r="B115" s="65" t="s">
        <v>1861</v>
      </c>
      <c r="C115" s="56"/>
      <c r="D115" s="56"/>
      <c r="E115" s="56"/>
      <c r="F115" s="56"/>
      <c r="G115" s="56"/>
      <c r="H115" s="56"/>
      <c r="I115" s="56"/>
      <c r="J115" s="66">
        <v>1</v>
      </c>
      <c r="K115" s="56"/>
      <c r="L115" s="56"/>
      <c r="M115" s="56"/>
      <c r="N115" s="56"/>
      <c r="O115" s="56"/>
      <c r="P115" s="56"/>
      <c r="Q115" s="56"/>
    </row>
    <row r="116" spans="1:17" ht="15">
      <c r="A116" s="65" t="s">
        <v>1010</v>
      </c>
      <c r="B116" s="65" t="s">
        <v>1862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66">
        <v>1</v>
      </c>
    </row>
    <row r="117" spans="1:17" ht="15">
      <c r="A117" s="65" t="s">
        <v>1014</v>
      </c>
      <c r="B117" s="65" t="s">
        <v>1863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66">
        <v>1</v>
      </c>
    </row>
    <row r="118" spans="1:17" ht="15">
      <c r="A118" s="65" t="s">
        <v>1020</v>
      </c>
      <c r="B118" s="65" t="s">
        <v>1864</v>
      </c>
      <c r="C118" s="66">
        <v>1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ht="15">
      <c r="A119" s="65" t="s">
        <v>1023</v>
      </c>
      <c r="B119" s="65" t="s">
        <v>1865</v>
      </c>
      <c r="C119" s="56"/>
      <c r="D119" s="56"/>
      <c r="E119" s="56"/>
      <c r="F119" s="66">
        <v>1</v>
      </c>
      <c r="G119" s="56"/>
      <c r="H119" s="56"/>
      <c r="I119" s="56"/>
      <c r="J119" s="56"/>
      <c r="K119" s="56"/>
      <c r="L119" s="56"/>
      <c r="M119" s="66">
        <v>1</v>
      </c>
      <c r="N119" s="56"/>
      <c r="O119" s="56"/>
      <c r="P119" s="56"/>
      <c r="Q119" s="66">
        <v>4</v>
      </c>
    </row>
    <row r="120" spans="1:17" ht="15">
      <c r="A120" s="65" t="s">
        <v>1026</v>
      </c>
      <c r="B120" s="65" t="s">
        <v>1866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66">
        <v>3</v>
      </c>
    </row>
    <row r="121" spans="1:17" ht="15">
      <c r="A121" s="65" t="s">
        <v>1032</v>
      </c>
      <c r="B121" s="65" t="s">
        <v>1867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66">
        <v>1</v>
      </c>
    </row>
    <row r="122" spans="1:17" ht="15">
      <c r="A122" s="65" t="s">
        <v>1038</v>
      </c>
      <c r="B122" s="65" t="s">
        <v>1868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66">
        <v>3</v>
      </c>
    </row>
    <row r="123" spans="1:17" ht="15">
      <c r="A123" s="65" t="s">
        <v>1041</v>
      </c>
      <c r="B123" s="65" t="s">
        <v>1869</v>
      </c>
      <c r="C123" s="66">
        <v>3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66">
        <v>1</v>
      </c>
    </row>
    <row r="124" spans="1:17" ht="15">
      <c r="A124" s="65" t="s">
        <v>1047</v>
      </c>
      <c r="B124" s="65" t="s">
        <v>1870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66">
        <v>1</v>
      </c>
    </row>
    <row r="125" spans="1:17" ht="15">
      <c r="A125" s="65" t="s">
        <v>1050</v>
      </c>
      <c r="B125" s="65" t="s">
        <v>1871</v>
      </c>
      <c r="C125" s="66">
        <v>1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66">
        <v>3</v>
      </c>
    </row>
    <row r="126" spans="1:17" ht="15">
      <c r="A126" s="65" t="s">
        <v>1059</v>
      </c>
      <c r="B126" s="65" t="s">
        <v>1872</v>
      </c>
      <c r="C126" s="66">
        <v>8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66">
        <v>1</v>
      </c>
      <c r="N126" s="56"/>
      <c r="O126" s="56"/>
      <c r="P126" s="56"/>
      <c r="Q126" s="66">
        <v>24</v>
      </c>
    </row>
    <row r="127" spans="1:17" ht="15">
      <c r="A127" s="65" t="s">
        <v>1063</v>
      </c>
      <c r="B127" s="65" t="s">
        <v>1873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66">
        <v>5</v>
      </c>
    </row>
    <row r="128" spans="1:17" ht="15">
      <c r="A128" s="65" t="s">
        <v>1076</v>
      </c>
      <c r="B128" s="65" t="s">
        <v>1874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66">
        <v>1</v>
      </c>
    </row>
    <row r="129" spans="1:17" ht="15">
      <c r="A129" s="65" t="s">
        <v>1078</v>
      </c>
      <c r="B129" s="65" t="s">
        <v>1875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66">
        <v>5</v>
      </c>
    </row>
    <row r="130" spans="1:17" ht="15">
      <c r="A130" s="65" t="s">
        <v>1083</v>
      </c>
      <c r="B130" s="65" t="s">
        <v>1876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66">
        <v>1</v>
      </c>
    </row>
    <row r="131" spans="1:17" ht="15">
      <c r="A131" s="65" t="s">
        <v>1086</v>
      </c>
      <c r="B131" s="65" t="s">
        <v>1877</v>
      </c>
      <c r="C131" s="66">
        <v>1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66">
        <v>1</v>
      </c>
    </row>
    <row r="132" spans="1:17" ht="15">
      <c r="A132" s="65" t="s">
        <v>1092</v>
      </c>
      <c r="B132" s="65" t="s">
        <v>1878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66">
        <v>22</v>
      </c>
    </row>
    <row r="133" spans="1:17" ht="15">
      <c r="A133" s="65" t="s">
        <v>1095</v>
      </c>
      <c r="B133" s="65" t="s">
        <v>1879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66">
        <v>2</v>
      </c>
    </row>
    <row r="134" spans="1:17" ht="15">
      <c r="A134" s="65" t="s">
        <v>1098</v>
      </c>
      <c r="B134" s="65" t="s">
        <v>1880</v>
      </c>
      <c r="C134" s="66">
        <v>12</v>
      </c>
      <c r="D134" s="66">
        <v>1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66">
        <v>4</v>
      </c>
      <c r="Q134" s="66">
        <v>231</v>
      </c>
    </row>
    <row r="135" spans="1:17" ht="15">
      <c r="A135" s="65" t="s">
        <v>1104</v>
      </c>
      <c r="B135" s="65" t="s">
        <v>1881</v>
      </c>
      <c r="C135" s="66">
        <v>0</v>
      </c>
      <c r="D135" s="56"/>
      <c r="E135" s="56"/>
      <c r="F135" s="56"/>
      <c r="G135" s="56"/>
      <c r="H135" s="56"/>
      <c r="I135" s="56"/>
      <c r="J135" s="66">
        <v>1</v>
      </c>
      <c r="K135" s="56"/>
      <c r="L135" s="56"/>
      <c r="M135" s="56"/>
      <c r="N135" s="56"/>
      <c r="O135" s="56"/>
      <c r="P135" s="56"/>
      <c r="Q135" s="66">
        <v>39</v>
      </c>
    </row>
    <row r="136" spans="1:17" ht="15">
      <c r="A136" s="65" t="s">
        <v>1106</v>
      </c>
      <c r="B136" s="65" t="s">
        <v>1882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66">
        <v>34</v>
      </c>
    </row>
    <row r="137" spans="1:17" ht="15">
      <c r="A137" s="65" t="s">
        <v>1109</v>
      </c>
      <c r="B137" s="65" t="s">
        <v>1883</v>
      </c>
      <c r="C137" s="66">
        <v>2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1:17" ht="15">
      <c r="A138" s="65" t="s">
        <v>1112</v>
      </c>
      <c r="B138" s="65" t="s">
        <v>1884</v>
      </c>
      <c r="C138" s="66">
        <v>2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1:17" ht="15">
      <c r="A139" s="65" t="s">
        <v>1118</v>
      </c>
      <c r="B139" s="65" t="s">
        <v>1885</v>
      </c>
      <c r="C139" s="66">
        <v>2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1:17" ht="15">
      <c r="A140" s="65" t="s">
        <v>1121</v>
      </c>
      <c r="B140" s="65" t="s">
        <v>1886</v>
      </c>
      <c r="C140" s="66">
        <v>2</v>
      </c>
      <c r="D140" s="56"/>
      <c r="E140" s="56"/>
      <c r="F140" s="56"/>
      <c r="G140" s="56"/>
      <c r="H140" s="56"/>
      <c r="I140" s="56"/>
      <c r="J140" s="56"/>
      <c r="K140" s="56"/>
      <c r="L140" s="66">
        <v>1</v>
      </c>
      <c r="M140" s="56"/>
      <c r="N140" s="56"/>
      <c r="O140" s="56"/>
      <c r="P140" s="56"/>
      <c r="Q140" s="66">
        <v>40</v>
      </c>
    </row>
    <row r="141" spans="1:17" ht="15">
      <c r="A141" s="65" t="s">
        <v>1128</v>
      </c>
      <c r="B141" s="65" t="s">
        <v>1887</v>
      </c>
      <c r="C141" s="56"/>
      <c r="D141" s="56"/>
      <c r="E141" s="56"/>
      <c r="F141" s="66">
        <v>1</v>
      </c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66">
        <v>8</v>
      </c>
    </row>
    <row r="142" spans="1:17" ht="15">
      <c r="A142" s="65" t="s">
        <v>1134</v>
      </c>
      <c r="B142" s="65" t="s">
        <v>1888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66">
        <v>4</v>
      </c>
    </row>
    <row r="143" spans="1:17" ht="15">
      <c r="A143" s="65" t="s">
        <v>1137</v>
      </c>
      <c r="B143" s="65" t="s">
        <v>1889</v>
      </c>
      <c r="C143" s="66">
        <v>1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1:17" ht="15">
      <c r="A144" s="65" t="s">
        <v>1140</v>
      </c>
      <c r="B144" s="65" t="s">
        <v>1890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66">
        <v>2</v>
      </c>
    </row>
    <row r="145" spans="1:17" ht="15">
      <c r="A145" s="65" t="s">
        <v>1143</v>
      </c>
      <c r="B145" s="65" t="s">
        <v>1891</v>
      </c>
      <c r="C145" s="56"/>
      <c r="D145" s="66">
        <v>1</v>
      </c>
      <c r="E145" s="56"/>
      <c r="F145" s="56"/>
      <c r="G145" s="66">
        <v>1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66">
        <v>1</v>
      </c>
    </row>
    <row r="146" spans="1:17" ht="15">
      <c r="A146" s="65" t="s">
        <v>1148</v>
      </c>
      <c r="B146" s="65" t="s">
        <v>1892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66">
        <v>1</v>
      </c>
    </row>
    <row r="147" spans="1:17" ht="15">
      <c r="A147" s="65" t="s">
        <v>1151</v>
      </c>
      <c r="B147" s="65" t="s">
        <v>1893</v>
      </c>
      <c r="C147" s="56"/>
      <c r="D147" s="56"/>
      <c r="E147" s="56"/>
      <c r="F147" s="56"/>
      <c r="G147" s="56"/>
      <c r="H147" s="56"/>
      <c r="I147" s="56"/>
      <c r="J147" s="66">
        <v>1</v>
      </c>
      <c r="K147" s="56"/>
      <c r="L147" s="56"/>
      <c r="M147" s="56"/>
      <c r="N147" s="56"/>
      <c r="O147" s="56"/>
      <c r="P147" s="56"/>
      <c r="Q147" s="56"/>
    </row>
    <row r="148" spans="1:17" ht="15">
      <c r="A148" s="65" t="s">
        <v>1154</v>
      </c>
      <c r="B148" s="65" t="s">
        <v>1894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66">
        <v>1</v>
      </c>
      <c r="Q148" s="66">
        <v>37</v>
      </c>
    </row>
    <row r="149" spans="1:17" ht="15">
      <c r="A149" s="65" t="s">
        <v>1160</v>
      </c>
      <c r="B149" s="65" t="s">
        <v>1895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66">
        <v>19</v>
      </c>
      <c r="N149" s="56"/>
      <c r="O149" s="56"/>
      <c r="P149" s="56"/>
      <c r="Q149" s="56"/>
    </row>
    <row r="150" spans="1:17" ht="15">
      <c r="A150" s="65" t="s">
        <v>1163</v>
      </c>
      <c r="B150" s="65" t="s">
        <v>1896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66">
        <v>1</v>
      </c>
    </row>
    <row r="151" spans="1:17" ht="15">
      <c r="A151" s="65" t="s">
        <v>1166</v>
      </c>
      <c r="B151" s="65" t="s">
        <v>1897</v>
      </c>
      <c r="C151" s="66">
        <v>1</v>
      </c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 ht="15">
      <c r="A152" s="65" t="s">
        <v>1169</v>
      </c>
      <c r="B152" s="65" t="s">
        <v>1898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66">
        <v>4</v>
      </c>
    </row>
    <row r="153" spans="1:17" ht="15">
      <c r="A153" s="65" t="s">
        <v>1174</v>
      </c>
      <c r="B153" s="65" t="s">
        <v>1899</v>
      </c>
      <c r="C153" s="66">
        <v>1</v>
      </c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66">
        <v>16</v>
      </c>
    </row>
    <row r="154" spans="1:17" ht="15">
      <c r="A154" s="65" t="s">
        <v>1179</v>
      </c>
      <c r="B154" s="65" t="s">
        <v>1900</v>
      </c>
      <c r="C154" s="66">
        <v>1</v>
      </c>
      <c r="D154" s="56"/>
      <c r="E154" s="56"/>
      <c r="F154" s="56"/>
      <c r="G154" s="56"/>
      <c r="H154" s="56"/>
      <c r="I154" s="66">
        <v>1</v>
      </c>
      <c r="J154" s="56"/>
      <c r="K154" s="56"/>
      <c r="L154" s="56"/>
      <c r="M154" s="56"/>
      <c r="N154" s="56"/>
      <c r="O154" s="56"/>
      <c r="P154" s="56"/>
      <c r="Q154" s="56"/>
    </row>
    <row r="155" spans="1:17" ht="15">
      <c r="A155" s="65" t="s">
        <v>1182</v>
      </c>
      <c r="B155" s="65" t="s">
        <v>1901</v>
      </c>
      <c r="C155" s="66">
        <v>2</v>
      </c>
      <c r="D155" s="56"/>
      <c r="E155" s="56"/>
      <c r="F155" s="56"/>
      <c r="G155" s="56"/>
      <c r="H155" s="56"/>
      <c r="I155" s="56"/>
      <c r="J155" s="66">
        <v>4</v>
      </c>
      <c r="K155" s="56"/>
      <c r="L155" s="56"/>
      <c r="M155" s="56"/>
      <c r="N155" s="56"/>
      <c r="O155" s="56"/>
      <c r="P155" s="56"/>
      <c r="Q155" s="56"/>
    </row>
    <row r="156" spans="1:17" ht="15">
      <c r="A156" s="65" t="s">
        <v>1185</v>
      </c>
      <c r="B156" s="65" t="s">
        <v>1902</v>
      </c>
      <c r="C156" s="66">
        <v>1</v>
      </c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66">
        <v>2</v>
      </c>
      <c r="P156" s="56"/>
      <c r="Q156" s="66">
        <v>2</v>
      </c>
    </row>
    <row r="157" spans="1:17" ht="15">
      <c r="A157" s="65" t="s">
        <v>1191</v>
      </c>
      <c r="B157" s="65" t="s">
        <v>1903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66">
        <v>1</v>
      </c>
    </row>
    <row r="158" spans="1:17" ht="15">
      <c r="A158" s="65" t="s">
        <v>1195</v>
      </c>
      <c r="B158" s="65" t="s">
        <v>1904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66">
        <v>71</v>
      </c>
    </row>
    <row r="159" spans="1:17" ht="15">
      <c r="A159" s="65" t="s">
        <v>1198</v>
      </c>
      <c r="B159" s="65" t="s">
        <v>1905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66">
        <v>1</v>
      </c>
    </row>
    <row r="160" spans="1:17" ht="15">
      <c r="A160" s="65" t="s">
        <v>1201</v>
      </c>
      <c r="B160" s="65" t="s">
        <v>1906</v>
      </c>
      <c r="C160" s="56"/>
      <c r="D160" s="56"/>
      <c r="E160" s="56"/>
      <c r="F160" s="56"/>
      <c r="G160" s="56"/>
      <c r="H160" s="56"/>
      <c r="I160" s="56"/>
      <c r="J160" s="66">
        <v>5</v>
      </c>
      <c r="K160" s="66">
        <v>1</v>
      </c>
      <c r="L160" s="56"/>
      <c r="M160" s="56"/>
      <c r="N160" s="56"/>
      <c r="O160" s="56"/>
      <c r="P160" s="56"/>
      <c r="Q160" s="56"/>
    </row>
    <row r="161" spans="1:17" ht="15">
      <c r="A161" s="65" t="s">
        <v>1207</v>
      </c>
      <c r="B161" s="65" t="s">
        <v>1907</v>
      </c>
      <c r="C161" s="66">
        <v>1</v>
      </c>
      <c r="D161" s="56"/>
      <c r="E161" s="56"/>
      <c r="F161" s="56"/>
      <c r="G161" s="56"/>
      <c r="H161" s="56"/>
      <c r="I161" s="56"/>
      <c r="J161" s="66">
        <v>4</v>
      </c>
      <c r="K161" s="56"/>
      <c r="L161" s="56"/>
      <c r="M161" s="56"/>
      <c r="N161" s="56"/>
      <c r="O161" s="56"/>
      <c r="P161" s="56"/>
      <c r="Q161" s="56"/>
    </row>
    <row r="162" spans="1:17" ht="15">
      <c r="A162" s="65" t="s">
        <v>1210</v>
      </c>
      <c r="B162" s="65" t="s">
        <v>1908</v>
      </c>
      <c r="C162" s="66">
        <v>4</v>
      </c>
      <c r="D162" s="56"/>
      <c r="E162" s="56"/>
      <c r="F162" s="56"/>
      <c r="G162" s="56"/>
      <c r="H162" s="56"/>
      <c r="I162" s="56"/>
      <c r="J162" s="66">
        <v>10</v>
      </c>
      <c r="K162" s="56"/>
      <c r="L162" s="56"/>
      <c r="M162" s="66">
        <v>1</v>
      </c>
      <c r="N162" s="56"/>
      <c r="O162" s="56"/>
      <c r="P162" s="66">
        <v>3</v>
      </c>
      <c r="Q162" s="66">
        <v>1</v>
      </c>
    </row>
    <row r="163" spans="1:17" ht="15">
      <c r="A163" s="65" t="s">
        <v>1213</v>
      </c>
      <c r="B163" s="65" t="s">
        <v>1909</v>
      </c>
      <c r="C163" s="66">
        <v>2</v>
      </c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66">
        <v>17</v>
      </c>
    </row>
    <row r="164" spans="1:17" ht="15">
      <c r="A164" s="65" t="s">
        <v>1222</v>
      </c>
      <c r="B164" s="65" t="s">
        <v>1910</v>
      </c>
      <c r="C164" s="66">
        <v>0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66">
        <v>3</v>
      </c>
    </row>
    <row r="165" spans="1:17" ht="15">
      <c r="A165" s="65" t="s">
        <v>1225</v>
      </c>
      <c r="B165" s="65" t="s">
        <v>1911</v>
      </c>
      <c r="C165" s="56"/>
      <c r="D165" s="56"/>
      <c r="E165" s="56"/>
      <c r="F165" s="56"/>
      <c r="G165" s="56"/>
      <c r="H165" s="56"/>
      <c r="I165" s="56"/>
      <c r="J165" s="66">
        <v>4</v>
      </c>
      <c r="K165" s="56"/>
      <c r="L165" s="56"/>
      <c r="M165" s="56"/>
      <c r="N165" s="56"/>
      <c r="O165" s="56"/>
      <c r="P165" s="56"/>
      <c r="Q165" s="66">
        <v>11</v>
      </c>
    </row>
    <row r="166" spans="1:17" ht="15">
      <c r="A166" s="65" t="s">
        <v>1228</v>
      </c>
      <c r="B166" s="65" t="s">
        <v>1912</v>
      </c>
      <c r="C166" s="56"/>
      <c r="D166" s="66">
        <v>4</v>
      </c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66">
        <v>10</v>
      </c>
    </row>
    <row r="167" spans="1:17" ht="15">
      <c r="A167" s="65" t="s">
        <v>1232</v>
      </c>
      <c r="B167" s="65" t="s">
        <v>1913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66">
        <v>1</v>
      </c>
    </row>
    <row r="168" spans="1:17" ht="15">
      <c r="A168" s="65" t="s">
        <v>1235</v>
      </c>
      <c r="B168" s="65" t="s">
        <v>1914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66">
        <v>9</v>
      </c>
    </row>
    <row r="169" spans="1:17" ht="15">
      <c r="A169" s="65" t="s">
        <v>1238</v>
      </c>
      <c r="B169" s="65" t="s">
        <v>1915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66">
        <v>8</v>
      </c>
    </row>
    <row r="170" spans="1:17" ht="15">
      <c r="A170" s="65" t="s">
        <v>1241</v>
      </c>
      <c r="B170" s="65" t="s">
        <v>1916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66">
        <v>2</v>
      </c>
    </row>
    <row r="171" spans="1:17" ht="15">
      <c r="A171" s="65" t="s">
        <v>1244</v>
      </c>
      <c r="B171" s="65" t="s">
        <v>1917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66">
        <v>7</v>
      </c>
    </row>
    <row r="172" spans="1:17" ht="15">
      <c r="A172" s="65" t="s">
        <v>1253</v>
      </c>
      <c r="B172" s="65" t="s">
        <v>1918</v>
      </c>
      <c r="C172" s="66">
        <v>1</v>
      </c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66">
        <v>3</v>
      </c>
    </row>
    <row r="173" spans="1:17" ht="15">
      <c r="A173" s="65" t="s">
        <v>1256</v>
      </c>
      <c r="B173" s="65" t="s">
        <v>1919</v>
      </c>
      <c r="C173" s="66">
        <v>1</v>
      </c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</row>
    <row r="174" spans="1:17" ht="15">
      <c r="A174" s="65" t="s">
        <v>1264</v>
      </c>
      <c r="B174" s="65" t="s">
        <v>1920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66">
        <v>2</v>
      </c>
    </row>
    <row r="175" spans="1:17" ht="15">
      <c r="A175" s="65" t="s">
        <v>1267</v>
      </c>
      <c r="B175" s="65" t="s">
        <v>1921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66">
        <v>2</v>
      </c>
    </row>
    <row r="176" spans="1:17" ht="15">
      <c r="A176" s="65" t="s">
        <v>1273</v>
      </c>
      <c r="B176" s="65" t="s">
        <v>1922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66">
        <v>6</v>
      </c>
      <c r="N176" s="56"/>
      <c r="O176" s="56"/>
      <c r="P176" s="56"/>
      <c r="Q176" s="66">
        <v>10</v>
      </c>
    </row>
    <row r="177" spans="1:17" ht="15">
      <c r="A177" s="65" t="s">
        <v>1282</v>
      </c>
      <c r="B177" s="65" t="s">
        <v>1923</v>
      </c>
      <c r="C177" s="66">
        <v>1</v>
      </c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66">
        <v>3</v>
      </c>
    </row>
    <row r="178" spans="1:17" ht="15">
      <c r="A178" s="65" t="s">
        <v>1285</v>
      </c>
      <c r="B178" s="65" t="s">
        <v>1924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66">
        <v>10</v>
      </c>
    </row>
    <row r="179" spans="1:17" ht="15">
      <c r="A179" s="65" t="s">
        <v>1288</v>
      </c>
      <c r="B179" s="65" t="s">
        <v>1925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66">
        <v>3</v>
      </c>
    </row>
    <row r="180" spans="1:17" ht="15">
      <c r="A180" s="65" t="s">
        <v>1291</v>
      </c>
      <c r="B180" s="65" t="s">
        <v>1926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66">
        <v>4</v>
      </c>
    </row>
    <row r="181" spans="1:17" ht="15">
      <c r="A181" s="65" t="s">
        <v>1294</v>
      </c>
      <c r="B181" s="65" t="s">
        <v>1927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66">
        <v>4</v>
      </c>
    </row>
    <row r="182" spans="1:17" ht="15">
      <c r="A182" s="65" t="s">
        <v>1300</v>
      </c>
      <c r="B182" s="65" t="s">
        <v>1928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66">
        <v>10</v>
      </c>
    </row>
    <row r="183" spans="1:17" ht="15">
      <c r="A183" s="65" t="s">
        <v>1303</v>
      </c>
      <c r="B183" s="65" t="s">
        <v>1929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66">
        <v>6</v>
      </c>
    </row>
    <row r="184" spans="1:17" ht="15">
      <c r="A184" s="65" t="s">
        <v>1310</v>
      </c>
      <c r="B184" s="65" t="s">
        <v>1930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66">
        <v>1</v>
      </c>
      <c r="Q184" s="66">
        <v>2</v>
      </c>
    </row>
    <row r="185" spans="1:17" ht="15">
      <c r="A185" s="65" t="s">
        <v>1313</v>
      </c>
      <c r="B185" s="65" t="s">
        <v>1931</v>
      </c>
      <c r="C185" s="66">
        <v>1</v>
      </c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66">
        <v>1</v>
      </c>
      <c r="Q185" s="66">
        <v>1</v>
      </c>
    </row>
    <row r="186" spans="1:17" ht="15">
      <c r="A186" s="65" t="s">
        <v>1316</v>
      </c>
      <c r="B186" s="65" t="s">
        <v>1761</v>
      </c>
      <c r="C186" s="66">
        <v>5</v>
      </c>
      <c r="D186" s="56"/>
      <c r="E186" s="56"/>
      <c r="F186" s="66">
        <v>2</v>
      </c>
      <c r="G186" s="66">
        <v>1</v>
      </c>
      <c r="H186" s="56"/>
      <c r="I186" s="56"/>
      <c r="J186" s="56"/>
      <c r="K186" s="56"/>
      <c r="L186" s="56"/>
      <c r="M186" s="56"/>
      <c r="N186" s="56"/>
      <c r="O186" s="56"/>
      <c r="P186" s="56"/>
      <c r="Q186" s="56"/>
    </row>
    <row r="187" spans="1:17" ht="15">
      <c r="A187" s="65" t="s">
        <v>1318</v>
      </c>
      <c r="B187" s="65" t="s">
        <v>1932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66">
        <v>2</v>
      </c>
    </row>
    <row r="188" spans="1:17" ht="15">
      <c r="A188" s="65" t="s">
        <v>1321</v>
      </c>
      <c r="B188" s="65" t="s">
        <v>1933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66">
        <v>7</v>
      </c>
    </row>
    <row r="189" spans="1:17" ht="15">
      <c r="A189" s="65" t="s">
        <v>1324</v>
      </c>
      <c r="B189" s="65" t="s">
        <v>1867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66">
        <v>1</v>
      </c>
    </row>
    <row r="190" spans="1:17" ht="15">
      <c r="A190" s="65" t="s">
        <v>1326</v>
      </c>
      <c r="B190" s="65" t="s">
        <v>1934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66">
        <v>12</v>
      </c>
    </row>
    <row r="191" spans="1:17" ht="15">
      <c r="A191" s="65" t="s">
        <v>1328</v>
      </c>
      <c r="B191" s="65" t="s">
        <v>1935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66">
        <v>1</v>
      </c>
    </row>
    <row r="192" spans="1:17" ht="15">
      <c r="A192" s="65" t="s">
        <v>1337</v>
      </c>
      <c r="B192" s="65" t="s">
        <v>1936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66">
        <v>7</v>
      </c>
    </row>
    <row r="193" spans="1:17" ht="15">
      <c r="A193" s="65" t="s">
        <v>1339</v>
      </c>
      <c r="B193" s="65" t="s">
        <v>1937</v>
      </c>
      <c r="C193" s="66">
        <v>1</v>
      </c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66">
        <v>3</v>
      </c>
    </row>
    <row r="194" spans="1:17" ht="15">
      <c r="A194" s="65" t="s">
        <v>1750</v>
      </c>
      <c r="B194" s="65" t="s">
        <v>1938</v>
      </c>
      <c r="C194" s="66">
        <v>4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66">
        <v>18</v>
      </c>
    </row>
    <row r="195" spans="1:17" ht="15">
      <c r="A195" s="65" t="s">
        <v>1346</v>
      </c>
      <c r="B195" s="65" t="s">
        <v>1939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66">
        <v>2</v>
      </c>
    </row>
    <row r="196" spans="1:17" ht="15">
      <c r="A196" s="65" t="s">
        <v>1352</v>
      </c>
      <c r="B196" s="65" t="s">
        <v>1940</v>
      </c>
      <c r="C196" s="66">
        <v>1</v>
      </c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66">
        <v>1</v>
      </c>
      <c r="Q196" s="66">
        <v>12</v>
      </c>
    </row>
    <row r="197" spans="1:17" ht="15">
      <c r="A197" s="65" t="s">
        <v>1355</v>
      </c>
      <c r="B197" s="65" t="s">
        <v>1941</v>
      </c>
      <c r="C197" s="66">
        <v>1</v>
      </c>
      <c r="D197" s="66">
        <v>1</v>
      </c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66">
        <v>24</v>
      </c>
    </row>
    <row r="198" spans="1:17" ht="15">
      <c r="A198" s="65" t="s">
        <v>1361</v>
      </c>
      <c r="B198" s="65" t="s">
        <v>1942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66">
        <v>1</v>
      </c>
    </row>
    <row r="199" spans="1:17" ht="15">
      <c r="A199" s="65" t="s">
        <v>1364</v>
      </c>
      <c r="B199" s="65" t="s">
        <v>1943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66">
        <v>2</v>
      </c>
    </row>
    <row r="200" spans="1:17" ht="15">
      <c r="A200" s="65" t="s">
        <v>1367</v>
      </c>
      <c r="B200" s="65" t="s">
        <v>1944</v>
      </c>
      <c r="C200" s="66">
        <v>1</v>
      </c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1:17" ht="15">
      <c r="A201" s="65" t="s">
        <v>1370</v>
      </c>
      <c r="B201" s="65" t="s">
        <v>1945</v>
      </c>
      <c r="C201" s="66">
        <v>2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66">
        <v>14</v>
      </c>
    </row>
    <row r="202" spans="1:17" ht="15">
      <c r="A202" s="65" t="s">
        <v>1373</v>
      </c>
      <c r="B202" s="65" t="s">
        <v>1946</v>
      </c>
      <c r="C202" s="66">
        <v>1</v>
      </c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66">
        <v>7</v>
      </c>
    </row>
    <row r="203" spans="1:17" ht="15">
      <c r="A203" s="65" t="s">
        <v>1379</v>
      </c>
      <c r="B203" s="65" t="s">
        <v>1894</v>
      </c>
      <c r="C203" s="66">
        <v>2</v>
      </c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66">
        <v>1</v>
      </c>
      <c r="Q203" s="66">
        <v>13</v>
      </c>
    </row>
    <row r="204" spans="1:17" ht="15">
      <c r="A204" s="65" t="s">
        <v>1386</v>
      </c>
      <c r="B204" s="65" t="s">
        <v>1947</v>
      </c>
      <c r="C204" s="56"/>
      <c r="D204" s="56"/>
      <c r="E204" s="56"/>
      <c r="F204" s="56"/>
      <c r="G204" s="56"/>
      <c r="H204" s="56"/>
      <c r="I204" s="56"/>
      <c r="J204" s="66">
        <v>1</v>
      </c>
      <c r="K204" s="56"/>
      <c r="L204" s="56"/>
      <c r="M204" s="56"/>
      <c r="N204" s="56"/>
      <c r="O204" s="56"/>
      <c r="P204" s="56"/>
      <c r="Q204" s="56"/>
    </row>
    <row r="205" spans="1:17" ht="15">
      <c r="A205" s="65" t="s">
        <v>1389</v>
      </c>
      <c r="B205" s="65" t="s">
        <v>1948</v>
      </c>
      <c r="C205" s="66">
        <v>1</v>
      </c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66">
        <v>13</v>
      </c>
    </row>
    <row r="206" spans="1:17" ht="15">
      <c r="A206" s="65" t="s">
        <v>1392</v>
      </c>
      <c r="B206" s="65" t="s">
        <v>1949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66">
        <v>1</v>
      </c>
    </row>
    <row r="207" spans="1:17" ht="15">
      <c r="A207" s="65" t="s">
        <v>1395</v>
      </c>
      <c r="B207" s="65" t="s">
        <v>1950</v>
      </c>
      <c r="C207" s="66">
        <v>1</v>
      </c>
      <c r="D207" s="56"/>
      <c r="E207" s="66">
        <v>1</v>
      </c>
      <c r="F207" s="66">
        <v>1</v>
      </c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66">
        <v>12</v>
      </c>
    </row>
    <row r="208" spans="1:17" ht="15">
      <c r="A208" s="65" t="s">
        <v>1398</v>
      </c>
      <c r="B208" s="65" t="s">
        <v>1951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66">
        <v>11</v>
      </c>
    </row>
    <row r="209" spans="1:17" ht="15">
      <c r="A209" s="65" t="s">
        <v>1401</v>
      </c>
      <c r="B209" s="65" t="s">
        <v>1952</v>
      </c>
      <c r="C209" s="66">
        <v>4</v>
      </c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66">
        <v>3</v>
      </c>
    </row>
    <row r="210" spans="1:17" ht="15">
      <c r="A210" s="65" t="s">
        <v>1404</v>
      </c>
      <c r="B210" s="65" t="s">
        <v>1953</v>
      </c>
      <c r="C210" s="66">
        <v>3</v>
      </c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1:17" ht="15">
      <c r="A211" s="65" t="s">
        <v>1407</v>
      </c>
      <c r="B211" s="65" t="s">
        <v>1954</v>
      </c>
      <c r="C211" s="56"/>
      <c r="D211" s="66">
        <v>2</v>
      </c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66">
        <v>1</v>
      </c>
    </row>
    <row r="212" spans="1:17" ht="15">
      <c r="A212" s="65" t="s">
        <v>1413</v>
      </c>
      <c r="B212" s="65" t="s">
        <v>1955</v>
      </c>
      <c r="C212" s="66">
        <v>3</v>
      </c>
      <c r="D212" s="56"/>
      <c r="E212" s="56"/>
      <c r="F212" s="56"/>
      <c r="G212" s="56"/>
      <c r="H212" s="56"/>
      <c r="I212" s="56"/>
      <c r="J212" s="66">
        <v>1</v>
      </c>
      <c r="K212" s="56"/>
      <c r="L212" s="56"/>
      <c r="M212" s="56"/>
      <c r="N212" s="56"/>
      <c r="O212" s="56"/>
      <c r="P212" s="56"/>
      <c r="Q212" s="66">
        <v>58</v>
      </c>
    </row>
    <row r="213" spans="1:17" ht="15">
      <c r="A213" s="65" t="s">
        <v>1423</v>
      </c>
      <c r="B213" s="65" t="s">
        <v>1956</v>
      </c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66">
        <v>11</v>
      </c>
    </row>
    <row r="214" spans="1:17" ht="15">
      <c r="A214" s="65" t="s">
        <v>1426</v>
      </c>
      <c r="B214" s="65" t="s">
        <v>1957</v>
      </c>
      <c r="C214" s="66">
        <v>3</v>
      </c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66">
        <v>1</v>
      </c>
    </row>
    <row r="215" spans="1:17" ht="15">
      <c r="A215" s="65" t="s">
        <v>1432</v>
      </c>
      <c r="B215" s="65" t="s">
        <v>1958</v>
      </c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66">
        <v>2</v>
      </c>
    </row>
    <row r="216" spans="1:17" ht="15">
      <c r="A216" s="65" t="s">
        <v>1435</v>
      </c>
      <c r="B216" s="65" t="s">
        <v>1959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66">
        <v>2</v>
      </c>
    </row>
    <row r="217" spans="1:17" ht="15">
      <c r="A217" s="65" t="s">
        <v>1441</v>
      </c>
      <c r="B217" s="65" t="s">
        <v>1960</v>
      </c>
      <c r="C217" s="66">
        <v>1</v>
      </c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66">
        <v>3</v>
      </c>
    </row>
    <row r="218" spans="1:17" ht="15">
      <c r="A218" s="65" t="s">
        <v>1444</v>
      </c>
      <c r="B218" s="65" t="s">
        <v>1961</v>
      </c>
      <c r="C218" s="66">
        <v>1</v>
      </c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66">
        <v>1</v>
      </c>
    </row>
    <row r="219" spans="1:17" ht="15">
      <c r="A219" s="65" t="s">
        <v>1450</v>
      </c>
      <c r="B219" s="65" t="s">
        <v>1962</v>
      </c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66">
        <v>1</v>
      </c>
    </row>
    <row r="220" spans="1:17" ht="15">
      <c r="A220" s="65" t="s">
        <v>1456</v>
      </c>
      <c r="B220" s="65" t="s">
        <v>1963</v>
      </c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66">
        <v>1</v>
      </c>
    </row>
    <row r="221" spans="1:17" ht="15">
      <c r="A221" s="65" t="s">
        <v>1459</v>
      </c>
      <c r="B221" s="65" t="s">
        <v>1964</v>
      </c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66">
        <v>4</v>
      </c>
    </row>
    <row r="222" spans="1:17" ht="15">
      <c r="A222" s="65" t="s">
        <v>1462</v>
      </c>
      <c r="B222" s="65" t="s">
        <v>1965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66">
        <v>0</v>
      </c>
    </row>
    <row r="223" spans="1:17" ht="15">
      <c r="A223" s="65" t="s">
        <v>1465</v>
      </c>
      <c r="B223" s="65" t="s">
        <v>1966</v>
      </c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66">
        <v>3</v>
      </c>
    </row>
    <row r="224" spans="1:17" ht="15">
      <c r="A224" s="65" t="s">
        <v>1471</v>
      </c>
      <c r="B224" s="65" t="s">
        <v>1967</v>
      </c>
      <c r="C224" s="66">
        <v>1</v>
      </c>
      <c r="D224" s="66">
        <v>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66">
        <v>10</v>
      </c>
    </row>
    <row r="225" spans="1:17" ht="15">
      <c r="A225" s="65" t="s">
        <v>1477</v>
      </c>
      <c r="B225" s="65" t="s">
        <v>1968</v>
      </c>
      <c r="C225" s="66">
        <v>5</v>
      </c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1:17" ht="15">
      <c r="A226" s="65" t="s">
        <v>1480</v>
      </c>
      <c r="B226" s="65" t="s">
        <v>1969</v>
      </c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66">
        <v>4</v>
      </c>
    </row>
    <row r="227" spans="1:17" ht="15">
      <c r="A227" s="65" t="s">
        <v>1486</v>
      </c>
      <c r="B227" s="65" t="s">
        <v>1970</v>
      </c>
      <c r="C227" s="56"/>
      <c r="D227" s="56"/>
      <c r="E227" s="56"/>
      <c r="F227" s="56"/>
      <c r="G227" s="56"/>
      <c r="H227" s="56"/>
      <c r="I227" s="56"/>
      <c r="J227" s="66">
        <v>1</v>
      </c>
      <c r="K227" s="56"/>
      <c r="L227" s="56"/>
      <c r="M227" s="56"/>
      <c r="N227" s="56"/>
      <c r="O227" s="56"/>
      <c r="P227" s="56"/>
      <c r="Q227" s="56"/>
    </row>
    <row r="228" spans="1:17" ht="15">
      <c r="A228" s="65" t="s">
        <v>1489</v>
      </c>
      <c r="B228" s="65" t="s">
        <v>1971</v>
      </c>
      <c r="C228" s="66">
        <v>2</v>
      </c>
      <c r="D228" s="56"/>
      <c r="E228" s="56"/>
      <c r="F228" s="56"/>
      <c r="G228" s="66">
        <v>2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66">
        <v>3</v>
      </c>
    </row>
    <row r="229" spans="1:17" ht="15">
      <c r="A229" s="65" t="s">
        <v>1492</v>
      </c>
      <c r="B229" s="65" t="s">
        <v>1972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66">
        <v>1</v>
      </c>
    </row>
    <row r="230" spans="1:17" ht="15">
      <c r="A230" s="65" t="s">
        <v>1498</v>
      </c>
      <c r="B230" s="65" t="s">
        <v>1973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66">
        <v>1</v>
      </c>
      <c r="Q230" s="66">
        <v>24</v>
      </c>
    </row>
    <row r="231" spans="1:17" ht="15">
      <c r="A231" s="65" t="s">
        <v>1501</v>
      </c>
      <c r="B231" s="65" t="s">
        <v>1974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66">
        <v>7</v>
      </c>
    </row>
    <row r="232" spans="1:17" ht="15">
      <c r="A232" s="65" t="s">
        <v>1504</v>
      </c>
      <c r="B232" s="65" t="s">
        <v>1975</v>
      </c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66">
        <v>3</v>
      </c>
    </row>
    <row r="233" spans="1:17" ht="15">
      <c r="A233" s="65" t="s">
        <v>1507</v>
      </c>
      <c r="B233" s="65" t="s">
        <v>1976</v>
      </c>
      <c r="C233" s="56"/>
      <c r="D233" s="56"/>
      <c r="E233" s="56"/>
      <c r="F233" s="56"/>
      <c r="G233" s="56"/>
      <c r="H233" s="56"/>
      <c r="I233" s="56"/>
      <c r="J233" s="56"/>
      <c r="K233" s="66">
        <v>1</v>
      </c>
      <c r="L233" s="56"/>
      <c r="M233" s="56"/>
      <c r="N233" s="56"/>
      <c r="O233" s="56"/>
      <c r="P233" s="56"/>
      <c r="Q233" s="66">
        <v>1</v>
      </c>
    </row>
    <row r="234" spans="1:17" ht="15">
      <c r="A234" s="65" t="s">
        <v>1510</v>
      </c>
      <c r="B234" s="65" t="s">
        <v>1977</v>
      </c>
      <c r="C234" s="66">
        <v>2</v>
      </c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66">
        <v>1</v>
      </c>
    </row>
    <row r="235" spans="1:17" ht="15">
      <c r="A235" s="65" t="s">
        <v>1516</v>
      </c>
      <c r="B235" s="65" t="s">
        <v>1978</v>
      </c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66">
        <v>1</v>
      </c>
    </row>
    <row r="236" spans="1:17" ht="15">
      <c r="A236" s="65" t="s">
        <v>1519</v>
      </c>
      <c r="B236" s="65" t="s">
        <v>1979</v>
      </c>
      <c r="C236" s="66">
        <v>1</v>
      </c>
      <c r="D236" s="56"/>
      <c r="E236" s="56"/>
      <c r="F236" s="56"/>
      <c r="G236" s="56"/>
      <c r="H236" s="56"/>
      <c r="I236" s="56"/>
      <c r="J236" s="66">
        <v>1</v>
      </c>
      <c r="K236" s="56"/>
      <c r="L236" s="56"/>
      <c r="M236" s="56"/>
      <c r="N236" s="56"/>
      <c r="O236" s="56"/>
      <c r="P236" s="56"/>
      <c r="Q236" s="66">
        <v>1</v>
      </c>
    </row>
    <row r="237" spans="1:17" ht="15">
      <c r="A237" s="65" t="s">
        <v>1522</v>
      </c>
      <c r="B237" s="65" t="s">
        <v>1980</v>
      </c>
      <c r="C237" s="56"/>
      <c r="D237" s="56"/>
      <c r="E237" s="56"/>
      <c r="F237" s="66">
        <v>1</v>
      </c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66">
        <v>5</v>
      </c>
    </row>
    <row r="238" spans="1:17" ht="15">
      <c r="A238" s="65" t="s">
        <v>1525</v>
      </c>
      <c r="B238" s="65" t="s">
        <v>1981</v>
      </c>
      <c r="C238" s="66">
        <v>1</v>
      </c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66">
        <v>3</v>
      </c>
    </row>
    <row r="239" spans="1:17" ht="15">
      <c r="A239" s="65" t="s">
        <v>1528</v>
      </c>
      <c r="B239" s="65" t="s">
        <v>1982</v>
      </c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66">
        <v>1</v>
      </c>
    </row>
    <row r="240" spans="1:17" ht="15">
      <c r="A240" s="65" t="s">
        <v>1531</v>
      </c>
      <c r="B240" s="65" t="s">
        <v>1983</v>
      </c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66">
        <v>5</v>
      </c>
    </row>
    <row r="241" spans="1:17" ht="15">
      <c r="A241" s="65" t="s">
        <v>1534</v>
      </c>
      <c r="B241" s="65" t="s">
        <v>1984</v>
      </c>
      <c r="C241" s="66">
        <v>0</v>
      </c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66">
        <v>8</v>
      </c>
    </row>
    <row r="242" spans="1:17" ht="15">
      <c r="A242" s="65" t="s">
        <v>1537</v>
      </c>
      <c r="B242" s="65" t="s">
        <v>1985</v>
      </c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66">
        <v>1</v>
      </c>
    </row>
    <row r="243" spans="1:17" ht="15">
      <c r="A243" s="65" t="s">
        <v>1548</v>
      </c>
      <c r="B243" s="65" t="s">
        <v>1986</v>
      </c>
      <c r="C243" s="66">
        <v>1</v>
      </c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1:17" ht="15">
      <c r="A244" s="65" t="s">
        <v>1551</v>
      </c>
      <c r="B244" s="65" t="s">
        <v>1987</v>
      </c>
      <c r="C244" s="66">
        <v>1</v>
      </c>
      <c r="D244" s="66">
        <v>2</v>
      </c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</row>
    <row r="245" spans="1:17" ht="15">
      <c r="A245" s="65" t="s">
        <v>1557</v>
      </c>
      <c r="B245" s="65" t="s">
        <v>1988</v>
      </c>
      <c r="C245" s="56"/>
      <c r="D245" s="56"/>
      <c r="E245" s="56"/>
      <c r="F245" s="66">
        <v>1</v>
      </c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1:17" ht="15">
      <c r="A246" s="65" t="s">
        <v>1567</v>
      </c>
      <c r="B246" s="65" t="s">
        <v>1989</v>
      </c>
      <c r="C246" s="66">
        <v>1</v>
      </c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</row>
    <row r="247" spans="1:17" ht="15">
      <c r="A247" s="65" t="s">
        <v>1570</v>
      </c>
      <c r="B247" s="65" t="s">
        <v>1990</v>
      </c>
      <c r="C247" s="66">
        <v>1</v>
      </c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66">
        <v>1</v>
      </c>
      <c r="P247" s="56"/>
      <c r="Q247" s="66">
        <v>21</v>
      </c>
    </row>
    <row r="248" spans="1:17" ht="15">
      <c r="A248" s="65" t="s">
        <v>1577</v>
      </c>
      <c r="B248" s="65" t="s">
        <v>1991</v>
      </c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66">
        <v>11</v>
      </c>
    </row>
    <row r="249" spans="1:17" ht="15">
      <c r="A249" s="65" t="s">
        <v>1580</v>
      </c>
      <c r="B249" s="65" t="s">
        <v>1992</v>
      </c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66">
        <v>15</v>
      </c>
    </row>
    <row r="250" spans="1:17" ht="15">
      <c r="A250" s="65" t="s">
        <v>1583</v>
      </c>
      <c r="B250" s="65" t="s">
        <v>1993</v>
      </c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66">
        <v>1</v>
      </c>
    </row>
    <row r="251" spans="1:17" ht="15">
      <c r="A251" s="65" t="s">
        <v>1586</v>
      </c>
      <c r="B251" s="65" t="s">
        <v>1994</v>
      </c>
      <c r="C251" s="66">
        <v>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66">
        <v>7</v>
      </c>
    </row>
    <row r="252" spans="1:17" ht="15">
      <c r="A252" s="65" t="s">
        <v>1592</v>
      </c>
      <c r="B252" s="65" t="s">
        <v>1995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66">
        <v>1</v>
      </c>
    </row>
    <row r="253" spans="1:17" ht="15">
      <c r="A253" s="65" t="s">
        <v>1595</v>
      </c>
      <c r="B253" s="65" t="s">
        <v>1996</v>
      </c>
      <c r="C253" s="66">
        <v>1</v>
      </c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66">
        <v>1</v>
      </c>
      <c r="P253" s="56"/>
      <c r="Q253" s="66">
        <v>16</v>
      </c>
    </row>
    <row r="254" spans="1:17" ht="15">
      <c r="A254" s="65" t="s">
        <v>1598</v>
      </c>
      <c r="B254" s="65" t="s">
        <v>1997</v>
      </c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66">
        <v>35</v>
      </c>
    </row>
    <row r="255" spans="1:17" ht="15">
      <c r="A255" s="65" t="s">
        <v>1601</v>
      </c>
      <c r="B255" s="65" t="s">
        <v>1998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66">
        <v>12</v>
      </c>
    </row>
    <row r="256" spans="1:17" ht="15">
      <c r="A256" s="65" t="s">
        <v>1604</v>
      </c>
      <c r="B256" s="65" t="s">
        <v>1999</v>
      </c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66">
        <v>1</v>
      </c>
    </row>
    <row r="257" spans="1:17" ht="15">
      <c r="A257" s="65" t="s">
        <v>1607</v>
      </c>
      <c r="B257" s="65" t="s">
        <v>2000</v>
      </c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66">
        <v>2</v>
      </c>
    </row>
    <row r="258" spans="1:17" ht="15">
      <c r="A258" s="65" t="s">
        <v>1613</v>
      </c>
      <c r="B258" s="65" t="s">
        <v>2001</v>
      </c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66">
        <v>14</v>
      </c>
    </row>
    <row r="259" spans="1:17" ht="15">
      <c r="A259" s="65" t="s">
        <v>1616</v>
      </c>
      <c r="B259" s="65" t="s">
        <v>2002</v>
      </c>
      <c r="C259" s="56"/>
      <c r="D259" s="56"/>
      <c r="E259" s="56"/>
      <c r="F259" s="56"/>
      <c r="G259" s="66">
        <v>1</v>
      </c>
      <c r="H259" s="56"/>
      <c r="I259" s="56"/>
      <c r="J259" s="56"/>
      <c r="K259" s="56"/>
      <c r="L259" s="56"/>
      <c r="M259" s="56"/>
      <c r="N259" s="56"/>
      <c r="O259" s="56"/>
      <c r="P259" s="56"/>
      <c r="Q259" s="66">
        <v>3</v>
      </c>
    </row>
    <row r="260" spans="1:17" ht="15">
      <c r="A260" s="65" t="s">
        <v>1619</v>
      </c>
      <c r="B260" s="65" t="s">
        <v>2003</v>
      </c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66">
        <v>3</v>
      </c>
    </row>
    <row r="261" spans="1:17" ht="15">
      <c r="A261" s="65" t="s">
        <v>1622</v>
      </c>
      <c r="B261" s="65" t="s">
        <v>2004</v>
      </c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66">
        <v>5</v>
      </c>
    </row>
    <row r="262" spans="1:17" ht="15">
      <c r="A262" s="65" t="s">
        <v>1625</v>
      </c>
      <c r="B262" s="65" t="s">
        <v>2005</v>
      </c>
      <c r="C262" s="66">
        <v>1</v>
      </c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66">
        <v>7</v>
      </c>
    </row>
    <row r="263" spans="1:17" ht="15">
      <c r="A263" s="65" t="s">
        <v>1631</v>
      </c>
      <c r="B263" s="65" t="s">
        <v>2006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66">
        <v>3</v>
      </c>
    </row>
    <row r="264" spans="1:17" ht="15">
      <c r="A264" s="65" t="s">
        <v>1637</v>
      </c>
      <c r="B264" s="65" t="s">
        <v>2007</v>
      </c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66">
        <v>33</v>
      </c>
    </row>
    <row r="265" spans="1:17" ht="15">
      <c r="A265" s="65" t="s">
        <v>1640</v>
      </c>
      <c r="B265" s="65" t="s">
        <v>2008</v>
      </c>
      <c r="C265" s="66">
        <v>1</v>
      </c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66">
        <v>5</v>
      </c>
    </row>
    <row r="266" spans="1:17" ht="15">
      <c r="A266" s="65" t="s">
        <v>1646</v>
      </c>
      <c r="B266" s="65" t="s">
        <v>2009</v>
      </c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66">
        <v>1</v>
      </c>
      <c r="Q266" s="66">
        <v>9</v>
      </c>
    </row>
    <row r="267" spans="1:17" ht="15">
      <c r="A267" s="65" t="s">
        <v>1649</v>
      </c>
      <c r="B267" s="65" t="s">
        <v>2010</v>
      </c>
      <c r="C267" s="66">
        <v>1</v>
      </c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</row>
    <row r="268" spans="1:17" ht="15">
      <c r="A268" s="65" t="s">
        <v>1652</v>
      </c>
      <c r="B268" s="65" t="s">
        <v>2011</v>
      </c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66">
        <v>11</v>
      </c>
    </row>
    <row r="269" spans="1:17" ht="15">
      <c r="A269" s="65" t="s">
        <v>1655</v>
      </c>
      <c r="B269" s="65" t="s">
        <v>2012</v>
      </c>
      <c r="C269" s="66">
        <v>4</v>
      </c>
      <c r="D269" s="66">
        <v>0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66">
        <v>3</v>
      </c>
    </row>
    <row r="270" spans="1:17" ht="15">
      <c r="A270" s="65" t="s">
        <v>1658</v>
      </c>
      <c r="B270" s="65" t="s">
        <v>2013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66">
        <v>1</v>
      </c>
    </row>
    <row r="271" spans="1:17" ht="15">
      <c r="A271" s="65" t="s">
        <v>1661</v>
      </c>
      <c r="B271" s="65" t="s">
        <v>2014</v>
      </c>
      <c r="C271" s="66">
        <v>8</v>
      </c>
      <c r="D271" s="56"/>
      <c r="E271" s="56"/>
      <c r="F271" s="66">
        <v>1</v>
      </c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66">
        <v>69</v>
      </c>
    </row>
    <row r="272" spans="1:17" ht="15">
      <c r="A272" s="65" t="s">
        <v>1664</v>
      </c>
      <c r="B272" s="65" t="s">
        <v>2015</v>
      </c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66">
        <v>1</v>
      </c>
    </row>
    <row r="273" spans="1:17" ht="15">
      <c r="A273" s="65" t="s">
        <v>1667</v>
      </c>
      <c r="B273" s="65" t="s">
        <v>2016</v>
      </c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66">
        <v>11</v>
      </c>
    </row>
    <row r="274" spans="1:17" ht="15">
      <c r="A274" s="65" t="s">
        <v>1670</v>
      </c>
      <c r="B274" s="65" t="s">
        <v>2017</v>
      </c>
      <c r="C274" s="66">
        <v>1</v>
      </c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66">
        <v>69</v>
      </c>
    </row>
    <row r="275" spans="1:17" ht="15">
      <c r="A275" s="65" t="s">
        <v>1673</v>
      </c>
      <c r="B275" s="65" t="s">
        <v>2018</v>
      </c>
      <c r="C275" s="66">
        <v>1</v>
      </c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66">
        <v>6</v>
      </c>
    </row>
    <row r="276" spans="1:17" ht="15">
      <c r="A276" s="65" t="s">
        <v>1679</v>
      </c>
      <c r="B276" s="65" t="s">
        <v>2019</v>
      </c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66">
        <v>1</v>
      </c>
    </row>
    <row r="277" spans="1:17" ht="15">
      <c r="A277" s="65" t="s">
        <v>1682</v>
      </c>
      <c r="B277" s="65" t="s">
        <v>2020</v>
      </c>
      <c r="C277" s="66">
        <v>3</v>
      </c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66">
        <v>54</v>
      </c>
    </row>
    <row r="278" spans="1:17" ht="15">
      <c r="A278" s="65" t="s">
        <v>1688</v>
      </c>
      <c r="B278" s="65" t="s">
        <v>1899</v>
      </c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66">
        <v>38</v>
      </c>
    </row>
    <row r="279" spans="1:17" ht="15">
      <c r="A279" s="65" t="s">
        <v>1690</v>
      </c>
      <c r="B279" s="65" t="s">
        <v>2021</v>
      </c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66">
        <v>9</v>
      </c>
    </row>
    <row r="280" spans="1:17" ht="15">
      <c r="A280" s="65" t="s">
        <v>1700</v>
      </c>
      <c r="B280" s="65" t="s">
        <v>2022</v>
      </c>
      <c r="C280" s="66">
        <v>1</v>
      </c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66">
        <v>1</v>
      </c>
      <c r="Q280" s="56"/>
    </row>
    <row r="281" spans="1:17" ht="15">
      <c r="A281" s="65" t="s">
        <v>1709</v>
      </c>
      <c r="B281" s="65" t="s">
        <v>2023</v>
      </c>
      <c r="C281" s="66">
        <v>1</v>
      </c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66">
        <v>2</v>
      </c>
    </row>
    <row r="282" spans="1:17" ht="15">
      <c r="A282" s="65" t="s">
        <v>1712</v>
      </c>
      <c r="B282" s="65" t="s">
        <v>2024</v>
      </c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66">
        <v>2</v>
      </c>
    </row>
    <row r="283" spans="1:17" ht="15">
      <c r="A283" s="65" t="s">
        <v>7</v>
      </c>
      <c r="B283" s="65" t="s">
        <v>2025</v>
      </c>
      <c r="C283" s="66">
        <v>2</v>
      </c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1:17" ht="15">
      <c r="A284" s="65" t="s">
        <v>10</v>
      </c>
      <c r="B284" s="65" t="s">
        <v>2026</v>
      </c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66">
        <v>1</v>
      </c>
      <c r="Q284" s="56"/>
    </row>
    <row r="285" spans="1:17" ht="15">
      <c r="A285" s="65" t="s">
        <v>16</v>
      </c>
      <c r="B285" s="65" t="s">
        <v>2027</v>
      </c>
      <c r="C285" s="56"/>
      <c r="D285" s="56"/>
      <c r="E285" s="56"/>
      <c r="F285" s="56"/>
      <c r="G285" s="56"/>
      <c r="H285" s="56"/>
      <c r="I285" s="56"/>
      <c r="J285" s="56"/>
      <c r="K285" s="66">
        <v>1</v>
      </c>
      <c r="L285" s="56"/>
      <c r="M285" s="56"/>
      <c r="N285" s="56"/>
      <c r="O285" s="56"/>
      <c r="P285" s="66">
        <v>1</v>
      </c>
      <c r="Q285" s="66">
        <v>28</v>
      </c>
    </row>
    <row r="286" spans="1:17" ht="15">
      <c r="A286" s="65" t="s">
        <v>22</v>
      </c>
      <c r="B286" s="65" t="s">
        <v>2028</v>
      </c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66">
        <v>9</v>
      </c>
    </row>
    <row r="287" spans="1:17" ht="15">
      <c r="A287" s="65" t="s">
        <v>25</v>
      </c>
      <c r="B287" s="65" t="s">
        <v>2029</v>
      </c>
      <c r="C287" s="66">
        <v>1</v>
      </c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1:17" ht="15">
      <c r="A288" s="65" t="s">
        <v>28</v>
      </c>
      <c r="B288" s="65" t="s">
        <v>2030</v>
      </c>
      <c r="C288" s="66">
        <v>1</v>
      </c>
      <c r="D288" s="56"/>
      <c r="E288" s="56"/>
      <c r="F288" s="56"/>
      <c r="G288" s="56"/>
      <c r="H288" s="66">
        <v>1</v>
      </c>
      <c r="I288" s="56"/>
      <c r="J288" s="56"/>
      <c r="K288" s="56"/>
      <c r="L288" s="56"/>
      <c r="M288" s="66">
        <v>1</v>
      </c>
      <c r="N288" s="66">
        <v>1</v>
      </c>
      <c r="O288" s="56"/>
      <c r="P288" s="56"/>
      <c r="Q288" s="66">
        <v>27</v>
      </c>
    </row>
    <row r="289" spans="1:17" ht="15">
      <c r="A289" s="65" t="s">
        <v>42</v>
      </c>
      <c r="B289" s="65" t="s">
        <v>2031</v>
      </c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66">
        <v>4</v>
      </c>
    </row>
    <row r="290" spans="1:17" ht="15">
      <c r="A290" s="65" t="s">
        <v>45</v>
      </c>
      <c r="B290" s="65" t="s">
        <v>2032</v>
      </c>
      <c r="C290" s="56"/>
      <c r="D290" s="56"/>
      <c r="E290" s="56"/>
      <c r="F290" s="56"/>
      <c r="G290" s="56"/>
      <c r="H290" s="56"/>
      <c r="I290" s="56"/>
      <c r="J290" s="66">
        <v>1</v>
      </c>
      <c r="K290" s="56"/>
      <c r="L290" s="56"/>
      <c r="M290" s="56"/>
      <c r="N290" s="56"/>
      <c r="O290" s="56"/>
      <c r="P290" s="56"/>
      <c r="Q290" s="66">
        <v>12</v>
      </c>
    </row>
    <row r="291" spans="1:17" ht="15">
      <c r="A291" s="65" t="s">
        <v>48</v>
      </c>
      <c r="B291" s="65" t="s">
        <v>2033</v>
      </c>
      <c r="C291" s="66">
        <v>1</v>
      </c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</row>
    <row r="292" spans="1:17" ht="15">
      <c r="A292" s="65" t="s">
        <v>51</v>
      </c>
      <c r="B292" s="65" t="s">
        <v>2034</v>
      </c>
      <c r="C292" s="56"/>
      <c r="D292" s="56"/>
      <c r="E292" s="56"/>
      <c r="F292" s="66">
        <v>1</v>
      </c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</row>
    <row r="293" spans="1:17" ht="15">
      <c r="A293" s="65" t="s">
        <v>63</v>
      </c>
      <c r="B293" s="65" t="s">
        <v>2035</v>
      </c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66">
        <v>1</v>
      </c>
      <c r="O293" s="56"/>
      <c r="P293" s="56"/>
      <c r="Q293" s="56"/>
    </row>
    <row r="294" spans="1:17" ht="15">
      <c r="A294" s="65" t="s">
        <v>72</v>
      </c>
      <c r="B294" s="65" t="s">
        <v>2036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66">
        <v>1</v>
      </c>
      <c r="Q294" s="66">
        <v>18</v>
      </c>
    </row>
    <row r="295" spans="1:17" ht="15">
      <c r="A295" s="65" t="s">
        <v>76</v>
      </c>
      <c r="B295" s="65" t="s">
        <v>2037</v>
      </c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66">
        <v>3</v>
      </c>
    </row>
    <row r="296" spans="1:17" ht="15">
      <c r="A296" s="65" t="s">
        <v>79</v>
      </c>
      <c r="B296" s="65" t="s">
        <v>2038</v>
      </c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66">
        <v>11</v>
      </c>
    </row>
    <row r="297" spans="1:17" ht="15">
      <c r="A297" s="65" t="s">
        <v>88</v>
      </c>
      <c r="B297" s="65" t="s">
        <v>2039</v>
      </c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66">
        <v>1</v>
      </c>
      <c r="Q297" s="56"/>
    </row>
    <row r="298" spans="1:17" ht="15">
      <c r="A298" s="65" t="s">
        <v>91</v>
      </c>
      <c r="B298" s="65" t="s">
        <v>2040</v>
      </c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66">
        <v>3</v>
      </c>
    </row>
    <row r="299" spans="1:17" ht="15">
      <c r="A299" s="65" t="s">
        <v>97</v>
      </c>
      <c r="B299" s="65" t="s">
        <v>2041</v>
      </c>
      <c r="C299" s="66">
        <v>4</v>
      </c>
      <c r="D299" s="66">
        <v>4</v>
      </c>
      <c r="E299" s="56"/>
      <c r="F299" s="56"/>
      <c r="G299" s="66">
        <v>3</v>
      </c>
      <c r="H299" s="56"/>
      <c r="I299" s="56"/>
      <c r="J299" s="66">
        <v>9</v>
      </c>
      <c r="K299" s="56"/>
      <c r="L299" s="56"/>
      <c r="M299" s="66">
        <v>1</v>
      </c>
      <c r="N299" s="56"/>
      <c r="O299" s="56"/>
      <c r="P299" s="56"/>
      <c r="Q299" s="66">
        <v>104</v>
      </c>
    </row>
    <row r="300" spans="1:17" ht="15">
      <c r="A300" s="65" t="s">
        <v>100</v>
      </c>
      <c r="B300" s="65" t="s">
        <v>2042</v>
      </c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66">
        <v>5</v>
      </c>
    </row>
    <row r="301" spans="1:17" ht="15">
      <c r="A301" s="65" t="s">
        <v>106</v>
      </c>
      <c r="B301" s="65" t="s">
        <v>2043</v>
      </c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66">
        <v>19</v>
      </c>
    </row>
    <row r="302" spans="1:17" ht="15">
      <c r="A302" s="65" t="s">
        <v>109</v>
      </c>
      <c r="B302" s="65" t="s">
        <v>2044</v>
      </c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66">
        <v>7</v>
      </c>
    </row>
    <row r="303" spans="1:17" ht="15">
      <c r="A303" s="65" t="s">
        <v>112</v>
      </c>
      <c r="B303" s="65" t="s">
        <v>2045</v>
      </c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66">
        <v>11</v>
      </c>
    </row>
    <row r="304" spans="1:17" ht="15">
      <c r="A304" s="65" t="s">
        <v>115</v>
      </c>
      <c r="B304" s="65" t="s">
        <v>2046</v>
      </c>
      <c r="C304" s="66">
        <v>2</v>
      </c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</row>
    <row r="305" spans="1:17" ht="15">
      <c r="A305" s="65" t="s">
        <v>118</v>
      </c>
      <c r="B305" s="65" t="s">
        <v>2047</v>
      </c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66">
        <v>69</v>
      </c>
    </row>
    <row r="306" spans="1:17" ht="15">
      <c r="A306" s="65" t="s">
        <v>124</v>
      </c>
      <c r="B306" s="65" t="s">
        <v>2048</v>
      </c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66">
        <v>4</v>
      </c>
    </row>
    <row r="307" spans="1:17" ht="15">
      <c r="A307" s="65" t="s">
        <v>127</v>
      </c>
      <c r="B307" s="65" t="s">
        <v>2049</v>
      </c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66">
        <v>1</v>
      </c>
    </row>
    <row r="308" spans="1:17" ht="15">
      <c r="A308" s="65" t="s">
        <v>136</v>
      </c>
      <c r="B308" s="65" t="s">
        <v>2050</v>
      </c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66">
        <v>1</v>
      </c>
    </row>
    <row r="309" spans="1:17" ht="15">
      <c r="A309" s="65" t="s">
        <v>142</v>
      </c>
      <c r="B309" s="65" t="s">
        <v>2051</v>
      </c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66">
        <v>5</v>
      </c>
    </row>
    <row r="310" spans="1:17" ht="15">
      <c r="A310" s="65" t="s">
        <v>145</v>
      </c>
      <c r="B310" s="65" t="s">
        <v>2052</v>
      </c>
      <c r="C310" s="66">
        <v>1</v>
      </c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66">
        <v>6</v>
      </c>
    </row>
    <row r="311" spans="1:17" ht="15">
      <c r="A311" s="65" t="s">
        <v>148</v>
      </c>
      <c r="B311" s="65" t="s">
        <v>2053</v>
      </c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66">
        <v>2</v>
      </c>
    </row>
    <row r="312" spans="1:17" ht="15">
      <c r="A312" s="65" t="s">
        <v>151</v>
      </c>
      <c r="B312" s="65" t="s">
        <v>2054</v>
      </c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66">
        <v>1</v>
      </c>
    </row>
    <row r="313" spans="1:17" ht="15">
      <c r="A313" s="65" t="s">
        <v>154</v>
      </c>
      <c r="B313" s="65" t="s">
        <v>2055</v>
      </c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66">
        <v>1</v>
      </c>
    </row>
    <row r="314" spans="1:17" ht="15">
      <c r="A314" s="65" t="s">
        <v>161</v>
      </c>
      <c r="B314" s="65" t="s">
        <v>2056</v>
      </c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66">
        <v>15</v>
      </c>
    </row>
    <row r="315" spans="1:17" ht="15">
      <c r="A315" s="65" t="s">
        <v>164</v>
      </c>
      <c r="B315" s="65" t="s">
        <v>2057</v>
      </c>
      <c r="C315" s="66">
        <v>1</v>
      </c>
      <c r="D315" s="56"/>
      <c r="E315" s="56"/>
      <c r="F315" s="56"/>
      <c r="G315" s="56"/>
      <c r="H315" s="56"/>
      <c r="I315" s="56"/>
      <c r="J315" s="56"/>
      <c r="K315" s="56"/>
      <c r="L315" s="56"/>
      <c r="M315" s="66">
        <v>1</v>
      </c>
      <c r="N315" s="56"/>
      <c r="O315" s="66">
        <v>1</v>
      </c>
      <c r="P315" s="56"/>
      <c r="Q315" s="56"/>
    </row>
    <row r="316" spans="1:17" ht="15">
      <c r="A316" s="65" t="s">
        <v>167</v>
      </c>
      <c r="B316" s="65" t="s">
        <v>2058</v>
      </c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66">
        <v>3</v>
      </c>
    </row>
    <row r="317" spans="1:17" ht="15">
      <c r="A317" s="65" t="s">
        <v>170</v>
      </c>
      <c r="B317" s="65" t="s">
        <v>2059</v>
      </c>
      <c r="C317" s="66">
        <v>1</v>
      </c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</row>
    <row r="318" spans="1:17" ht="15">
      <c r="A318" s="65" t="s">
        <v>174</v>
      </c>
      <c r="B318" s="65" t="s">
        <v>2060</v>
      </c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66">
        <v>5</v>
      </c>
    </row>
    <row r="319" spans="1:17" ht="15">
      <c r="A319" s="65" t="s">
        <v>177</v>
      </c>
      <c r="B319" s="65" t="s">
        <v>2061</v>
      </c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66">
        <v>11</v>
      </c>
    </row>
    <row r="320" spans="1:17" ht="15">
      <c r="A320" s="65" t="s">
        <v>180</v>
      </c>
      <c r="B320" s="65" t="s">
        <v>2062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66">
        <v>19</v>
      </c>
    </row>
    <row r="321" spans="1:17" ht="15">
      <c r="A321" s="65" t="s">
        <v>186</v>
      </c>
      <c r="B321" s="65" t="s">
        <v>2063</v>
      </c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66">
        <v>8</v>
      </c>
    </row>
    <row r="322" spans="1:17" ht="15">
      <c r="A322" s="65" t="s">
        <v>189</v>
      </c>
      <c r="B322" s="65" t="s">
        <v>2064</v>
      </c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66">
        <v>7</v>
      </c>
    </row>
    <row r="323" spans="1:17" ht="15">
      <c r="A323" s="65" t="s">
        <v>192</v>
      </c>
      <c r="B323" s="65" t="s">
        <v>2065</v>
      </c>
      <c r="C323" s="66">
        <v>1</v>
      </c>
      <c r="D323" s="56"/>
      <c r="E323" s="56"/>
      <c r="F323" s="56"/>
      <c r="G323" s="56"/>
      <c r="H323" s="56"/>
      <c r="I323" s="56"/>
      <c r="J323" s="56"/>
      <c r="K323" s="56"/>
      <c r="L323" s="66">
        <v>1</v>
      </c>
      <c r="M323" s="56"/>
      <c r="N323" s="56"/>
      <c r="O323" s="56"/>
      <c r="P323" s="56"/>
      <c r="Q323" s="56"/>
    </row>
    <row r="324" spans="1:17" ht="15">
      <c r="A324" s="65" t="s">
        <v>195</v>
      </c>
      <c r="B324" s="65" t="s">
        <v>1889</v>
      </c>
      <c r="C324" s="56"/>
      <c r="D324" s="56"/>
      <c r="E324" s="56"/>
      <c r="F324" s="56"/>
      <c r="G324" s="56"/>
      <c r="H324" s="56"/>
      <c r="I324" s="56"/>
      <c r="J324" s="56"/>
      <c r="K324" s="66">
        <v>1</v>
      </c>
      <c r="L324" s="56"/>
      <c r="M324" s="66">
        <v>0</v>
      </c>
      <c r="N324" s="56"/>
      <c r="O324" s="56"/>
      <c r="P324" s="56"/>
      <c r="Q324" s="56"/>
    </row>
    <row r="325" spans="1:17" ht="15">
      <c r="A325" s="65" t="s">
        <v>197</v>
      </c>
      <c r="B325" s="65" t="s">
        <v>2066</v>
      </c>
      <c r="C325" s="66">
        <v>1</v>
      </c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</row>
    <row r="326" spans="1:17" ht="15">
      <c r="A326" s="65" t="s">
        <v>216</v>
      </c>
      <c r="B326" s="65" t="s">
        <v>2067</v>
      </c>
      <c r="C326" s="56"/>
      <c r="D326" s="56"/>
      <c r="E326" s="66">
        <v>1</v>
      </c>
      <c r="F326" s="56"/>
      <c r="G326" s="56"/>
      <c r="H326" s="56"/>
      <c r="I326" s="56"/>
      <c r="J326" s="56"/>
      <c r="K326" s="56"/>
      <c r="L326" s="56"/>
      <c r="M326" s="56"/>
      <c r="N326" s="56"/>
      <c r="O326" s="66">
        <v>1</v>
      </c>
      <c r="P326" s="56"/>
      <c r="Q326" s="56"/>
    </row>
    <row r="327" spans="1:17" ht="15">
      <c r="A327" s="65" t="s">
        <v>219</v>
      </c>
      <c r="B327" s="65" t="s">
        <v>2068</v>
      </c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66">
        <v>9</v>
      </c>
    </row>
    <row r="328" spans="1:17" ht="15">
      <c r="A328" s="65" t="s">
        <v>222</v>
      </c>
      <c r="B328" s="65" t="s">
        <v>2069</v>
      </c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66">
        <v>2</v>
      </c>
    </row>
    <row r="329" spans="1:17" ht="15">
      <c r="A329" s="65" t="s">
        <v>225</v>
      </c>
      <c r="B329" s="65" t="s">
        <v>2070</v>
      </c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66">
        <v>8</v>
      </c>
    </row>
    <row r="330" spans="1:17" ht="15">
      <c r="A330" s="65" t="s">
        <v>228</v>
      </c>
      <c r="B330" s="65" t="s">
        <v>2071</v>
      </c>
      <c r="C330" s="66">
        <v>1</v>
      </c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1:17" ht="15">
      <c r="A331" s="65" t="s">
        <v>231</v>
      </c>
      <c r="B331" s="65" t="s">
        <v>2072</v>
      </c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66">
        <v>1</v>
      </c>
    </row>
    <row r="332" spans="1:17" ht="15">
      <c r="A332" s="65" t="s">
        <v>236</v>
      </c>
      <c r="B332" s="65" t="s">
        <v>2073</v>
      </c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66">
        <v>1</v>
      </c>
    </row>
    <row r="333" spans="1:17" ht="15">
      <c r="A333" s="65" t="s">
        <v>239</v>
      </c>
      <c r="B333" s="65" t="s">
        <v>2074</v>
      </c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66">
        <v>11</v>
      </c>
    </row>
    <row r="334" spans="1:17" ht="15">
      <c r="A334" s="65" t="s">
        <v>244</v>
      </c>
      <c r="B334" s="65" t="s">
        <v>2075</v>
      </c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66">
        <v>16</v>
      </c>
    </row>
    <row r="335" spans="1:17" ht="15">
      <c r="A335" s="65" t="s">
        <v>247</v>
      </c>
      <c r="B335" s="65" t="s">
        <v>2076</v>
      </c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66">
        <v>2</v>
      </c>
    </row>
    <row r="336" spans="1:17" ht="15">
      <c r="A336" s="65" t="s">
        <v>254</v>
      </c>
      <c r="B336" s="65" t="s">
        <v>2077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66">
        <v>10</v>
      </c>
    </row>
    <row r="337" spans="1:17" ht="15">
      <c r="A337" s="65" t="s">
        <v>260</v>
      </c>
      <c r="B337" s="65" t="s">
        <v>2078</v>
      </c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66">
        <v>1</v>
      </c>
    </row>
    <row r="338" spans="1:17" ht="15">
      <c r="A338" s="65" t="s">
        <v>266</v>
      </c>
      <c r="B338" s="65" t="s">
        <v>2079</v>
      </c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66">
        <v>11</v>
      </c>
    </row>
    <row r="339" spans="1:17" ht="15">
      <c r="A339" s="65" t="s">
        <v>269</v>
      </c>
      <c r="B339" s="65" t="s">
        <v>2080</v>
      </c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66">
        <v>5</v>
      </c>
    </row>
    <row r="340" spans="1:17" ht="15">
      <c r="A340" s="65" t="s">
        <v>275</v>
      </c>
      <c r="B340" s="65" t="s">
        <v>2081</v>
      </c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66">
        <v>6</v>
      </c>
    </row>
    <row r="341" spans="1:17" ht="15">
      <c r="A341" s="65" t="s">
        <v>281</v>
      </c>
      <c r="B341" s="65" t="s">
        <v>2082</v>
      </c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66">
        <v>9</v>
      </c>
    </row>
    <row r="342" spans="1:17" ht="15">
      <c r="A342" s="65" t="s">
        <v>284</v>
      </c>
      <c r="B342" s="65" t="s">
        <v>2083</v>
      </c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66">
        <v>1</v>
      </c>
    </row>
    <row r="343" spans="1:17" ht="15">
      <c r="A343" s="65" t="s">
        <v>287</v>
      </c>
      <c r="B343" s="65" t="s">
        <v>2084</v>
      </c>
      <c r="C343" s="56"/>
      <c r="D343" s="66">
        <v>1</v>
      </c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66">
        <v>6</v>
      </c>
    </row>
    <row r="344" spans="1:17" ht="15">
      <c r="A344" s="65" t="s">
        <v>290</v>
      </c>
      <c r="B344" s="65" t="s">
        <v>2085</v>
      </c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66">
        <v>4</v>
      </c>
    </row>
    <row r="345" spans="1:17" ht="15">
      <c r="A345" s="65" t="s">
        <v>293</v>
      </c>
      <c r="B345" s="65" t="s">
        <v>2086</v>
      </c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66">
        <v>18</v>
      </c>
    </row>
    <row r="346" spans="1:17" ht="15">
      <c r="A346" s="65" t="s">
        <v>296</v>
      </c>
      <c r="B346" s="65" t="s">
        <v>2087</v>
      </c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66">
        <v>14</v>
      </c>
    </row>
    <row r="347" spans="1:17" ht="15">
      <c r="A347" s="65" t="s">
        <v>302</v>
      </c>
      <c r="B347" s="65" t="s">
        <v>2088</v>
      </c>
      <c r="C347" s="66">
        <v>1</v>
      </c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66">
        <v>90</v>
      </c>
    </row>
    <row r="348" spans="1:17" ht="15">
      <c r="A348" s="65" t="s">
        <v>305</v>
      </c>
      <c r="B348" s="65" t="s">
        <v>2089</v>
      </c>
      <c r="C348" s="56"/>
      <c r="D348" s="56"/>
      <c r="E348" s="56"/>
      <c r="F348" s="56"/>
      <c r="G348" s="56"/>
      <c r="H348" s="56"/>
      <c r="I348" s="56"/>
      <c r="J348" s="66">
        <v>3</v>
      </c>
      <c r="K348" s="56"/>
      <c r="L348" s="56"/>
      <c r="M348" s="56"/>
      <c r="N348" s="56"/>
      <c r="O348" s="56"/>
      <c r="P348" s="56"/>
      <c r="Q348" s="56"/>
    </row>
    <row r="349" spans="1:17" ht="15">
      <c r="A349" s="65" t="s">
        <v>308</v>
      </c>
      <c r="B349" s="65" t="s">
        <v>2090</v>
      </c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66">
        <v>10</v>
      </c>
    </row>
    <row r="350" spans="1:17" ht="15">
      <c r="A350" s="65" t="s">
        <v>311</v>
      </c>
      <c r="B350" s="65" t="s">
        <v>2091</v>
      </c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66">
        <v>3</v>
      </c>
    </row>
    <row r="351" spans="1:17" ht="15">
      <c r="A351" s="65" t="s">
        <v>314</v>
      </c>
      <c r="B351" s="65" t="s">
        <v>2092</v>
      </c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66">
        <v>53</v>
      </c>
    </row>
    <row r="352" spans="1:17" ht="15">
      <c r="A352" s="65" t="s">
        <v>327</v>
      </c>
      <c r="B352" s="65" t="s">
        <v>2093</v>
      </c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66">
        <v>14</v>
      </c>
    </row>
    <row r="353" spans="1:17" ht="15">
      <c r="A353" s="65" t="s">
        <v>329</v>
      </c>
      <c r="B353" s="65" t="s">
        <v>2094</v>
      </c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66">
        <v>1</v>
      </c>
    </row>
    <row r="354" spans="1:17" ht="15">
      <c r="A354" s="65" t="s">
        <v>333</v>
      </c>
      <c r="B354" s="65" t="s">
        <v>2095</v>
      </c>
      <c r="C354" s="66">
        <v>1</v>
      </c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66">
        <v>18</v>
      </c>
    </row>
    <row r="355" spans="1:17" ht="15">
      <c r="A355" s="65" t="s">
        <v>336</v>
      </c>
      <c r="B355" s="65" t="s">
        <v>2096</v>
      </c>
      <c r="C355" s="66">
        <v>1</v>
      </c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66">
        <v>6</v>
      </c>
    </row>
    <row r="356" spans="1:17" ht="15">
      <c r="A356" s="65" t="s">
        <v>339</v>
      </c>
      <c r="B356" s="65" t="s">
        <v>2097</v>
      </c>
      <c r="C356" s="66">
        <v>1</v>
      </c>
      <c r="D356" s="66">
        <v>1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66">
        <v>16</v>
      </c>
    </row>
    <row r="357" spans="1:17" ht="15">
      <c r="A357" s="65" t="s">
        <v>342</v>
      </c>
      <c r="B357" s="65" t="s">
        <v>2098</v>
      </c>
      <c r="C357" s="66">
        <v>1</v>
      </c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66">
        <v>7</v>
      </c>
    </row>
    <row r="358" spans="1:17" ht="15">
      <c r="A358" s="65" t="s">
        <v>345</v>
      </c>
      <c r="B358" s="65" t="s">
        <v>2099</v>
      </c>
      <c r="C358" s="66">
        <v>1</v>
      </c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66">
        <v>1</v>
      </c>
    </row>
    <row r="359" spans="1:17" ht="15">
      <c r="A359" s="65" t="s">
        <v>348</v>
      </c>
      <c r="B359" s="65" t="s">
        <v>2100</v>
      </c>
      <c r="C359" s="56"/>
      <c r="D359" s="56"/>
      <c r="E359" s="56"/>
      <c r="F359" s="56"/>
      <c r="G359" s="56"/>
      <c r="H359" s="56"/>
      <c r="I359" s="56"/>
      <c r="J359" s="66">
        <v>1</v>
      </c>
      <c r="K359" s="56"/>
      <c r="L359" s="56"/>
      <c r="M359" s="56"/>
      <c r="N359" s="56"/>
      <c r="O359" s="56"/>
      <c r="P359" s="56"/>
      <c r="Q359" s="66">
        <v>35</v>
      </c>
    </row>
    <row r="360" spans="1:17" ht="15">
      <c r="A360" s="65" t="s">
        <v>351</v>
      </c>
      <c r="B360" s="65" t="s">
        <v>2101</v>
      </c>
      <c r="C360" s="66">
        <v>1</v>
      </c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66">
        <v>1</v>
      </c>
    </row>
    <row r="361" spans="1:17" ht="15">
      <c r="A361" s="65" t="s">
        <v>354</v>
      </c>
      <c r="B361" s="65" t="s">
        <v>2102</v>
      </c>
      <c r="C361" s="66">
        <v>1</v>
      </c>
      <c r="D361" s="66">
        <v>1</v>
      </c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66">
        <v>47</v>
      </c>
    </row>
    <row r="362" spans="1:17" ht="15">
      <c r="A362" s="65" t="s">
        <v>357</v>
      </c>
      <c r="B362" s="65" t="s">
        <v>2103</v>
      </c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66">
        <v>12</v>
      </c>
    </row>
    <row r="363" spans="1:17" ht="15">
      <c r="A363" s="65" t="s">
        <v>360</v>
      </c>
      <c r="B363" s="65" t="s">
        <v>2104</v>
      </c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66">
        <v>7</v>
      </c>
    </row>
    <row r="364" spans="1:17" ht="15">
      <c r="A364" s="65" t="s">
        <v>363</v>
      </c>
      <c r="B364" s="65" t="s">
        <v>2105</v>
      </c>
      <c r="C364" s="66">
        <v>3</v>
      </c>
      <c r="D364" s="56"/>
      <c r="E364" s="56"/>
      <c r="F364" s="56"/>
      <c r="G364" s="66">
        <v>1</v>
      </c>
      <c r="H364" s="56"/>
      <c r="I364" s="56"/>
      <c r="J364" s="56"/>
      <c r="K364" s="56"/>
      <c r="L364" s="66">
        <v>1</v>
      </c>
      <c r="M364" s="56"/>
      <c r="N364" s="56"/>
      <c r="O364" s="56"/>
      <c r="P364" s="56"/>
      <c r="Q364" s="66">
        <v>34</v>
      </c>
    </row>
    <row r="365" spans="1:17" ht="15">
      <c r="A365" s="65" t="s">
        <v>366</v>
      </c>
      <c r="B365" s="65" t="s">
        <v>2106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66">
        <v>5</v>
      </c>
    </row>
    <row r="366" spans="1:17" ht="15">
      <c r="A366" s="65" t="s">
        <v>369</v>
      </c>
      <c r="B366" s="65" t="s">
        <v>2107</v>
      </c>
      <c r="C366" s="66">
        <v>2</v>
      </c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</row>
    <row r="367" spans="1:17" ht="15">
      <c r="A367" s="65" t="s">
        <v>372</v>
      </c>
      <c r="B367" s="65" t="s">
        <v>2108</v>
      </c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66">
        <v>14</v>
      </c>
    </row>
    <row r="368" spans="1:17" ht="15">
      <c r="A368" s="65" t="s">
        <v>378</v>
      </c>
      <c r="B368" s="65" t="s">
        <v>2109</v>
      </c>
      <c r="C368" s="56"/>
      <c r="D368" s="56"/>
      <c r="E368" s="56"/>
      <c r="F368" s="56"/>
      <c r="G368" s="66">
        <v>1</v>
      </c>
      <c r="H368" s="56"/>
      <c r="I368" s="56"/>
      <c r="J368" s="56"/>
      <c r="K368" s="56"/>
      <c r="L368" s="56"/>
      <c r="M368" s="56"/>
      <c r="N368" s="56"/>
      <c r="O368" s="56"/>
      <c r="P368" s="56"/>
      <c r="Q368" s="66">
        <v>6</v>
      </c>
    </row>
    <row r="369" spans="1:17" ht="15">
      <c r="A369" s="65" t="s">
        <v>380</v>
      </c>
      <c r="B369" s="65" t="s">
        <v>2110</v>
      </c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66">
        <v>2</v>
      </c>
    </row>
    <row r="370" spans="1:17" ht="15">
      <c r="A370" s="65" t="s">
        <v>383</v>
      </c>
      <c r="B370" s="65" t="s">
        <v>1929</v>
      </c>
      <c r="C370" s="66">
        <v>2</v>
      </c>
      <c r="D370" s="66">
        <v>1</v>
      </c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66">
        <v>9</v>
      </c>
    </row>
    <row r="371" spans="1:17" ht="15">
      <c r="A371" s="65" t="s">
        <v>385</v>
      </c>
      <c r="B371" s="65" t="s">
        <v>2111</v>
      </c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66">
        <v>23</v>
      </c>
    </row>
    <row r="372" spans="1:17" ht="15">
      <c r="A372" s="65" t="s">
        <v>394</v>
      </c>
      <c r="B372" s="65" t="s">
        <v>2112</v>
      </c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66">
        <v>6</v>
      </c>
    </row>
    <row r="373" spans="1:17" ht="15">
      <c r="A373" s="65" t="s">
        <v>398</v>
      </c>
      <c r="B373" s="65" t="s">
        <v>1889</v>
      </c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66">
        <v>5</v>
      </c>
    </row>
    <row r="374" spans="1:17" ht="15">
      <c r="A374" s="65" t="s">
        <v>401</v>
      </c>
      <c r="B374" s="65" t="s">
        <v>2113</v>
      </c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66">
        <v>1</v>
      </c>
    </row>
    <row r="375" spans="1:17" ht="15">
      <c r="A375" s="65" t="s">
        <v>404</v>
      </c>
      <c r="B375" s="65" t="s">
        <v>1891</v>
      </c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66">
        <v>3</v>
      </c>
    </row>
    <row r="376" spans="1:17" ht="15">
      <c r="A376" s="65" t="s">
        <v>407</v>
      </c>
      <c r="B376" s="65" t="s">
        <v>2114</v>
      </c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66">
        <v>1</v>
      </c>
      <c r="Q376" s="56"/>
    </row>
    <row r="377" spans="1:17" ht="15">
      <c r="A377" s="65" t="s">
        <v>409</v>
      </c>
      <c r="B377" s="65" t="s">
        <v>2115</v>
      </c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66">
        <v>2</v>
      </c>
    </row>
    <row r="378" spans="1:17" ht="15">
      <c r="A378" s="65" t="s">
        <v>412</v>
      </c>
      <c r="B378" s="65" t="s">
        <v>2116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66">
        <v>7</v>
      </c>
    </row>
    <row r="379" spans="1:17" ht="15">
      <c r="A379" s="65" t="s">
        <v>414</v>
      </c>
      <c r="B379" s="65" t="s">
        <v>2117</v>
      </c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66">
        <v>7</v>
      </c>
    </row>
    <row r="380" spans="1:17" ht="15">
      <c r="A380" s="65" t="s">
        <v>417</v>
      </c>
      <c r="B380" s="65" t="s">
        <v>2118</v>
      </c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66">
        <v>2</v>
      </c>
    </row>
    <row r="381" spans="1:17" ht="15">
      <c r="A381" s="65" t="s">
        <v>420</v>
      </c>
      <c r="B381" s="65" t="s">
        <v>2119</v>
      </c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66">
        <v>4</v>
      </c>
    </row>
    <row r="382" spans="1:17" ht="15">
      <c r="A382" s="65" t="s">
        <v>423</v>
      </c>
      <c r="B382" s="65" t="s">
        <v>2120</v>
      </c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66">
        <v>5</v>
      </c>
    </row>
    <row r="383" spans="1:17" ht="15">
      <c r="A383" s="65" t="s">
        <v>426</v>
      </c>
      <c r="B383" s="65" t="s">
        <v>2121</v>
      </c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66">
        <v>1</v>
      </c>
    </row>
    <row r="384" spans="1:17" ht="15">
      <c r="A384" s="65" t="s">
        <v>429</v>
      </c>
      <c r="B384" s="65" t="s">
        <v>1824</v>
      </c>
      <c r="C384" s="56"/>
      <c r="D384" s="56"/>
      <c r="E384" s="56"/>
      <c r="F384" s="56"/>
      <c r="G384" s="66">
        <v>1</v>
      </c>
      <c r="H384" s="56"/>
      <c r="I384" s="56"/>
      <c r="J384" s="56"/>
      <c r="K384" s="56"/>
      <c r="L384" s="56"/>
      <c r="M384" s="56"/>
      <c r="N384" s="56"/>
      <c r="O384" s="56"/>
      <c r="P384" s="56"/>
      <c r="Q384" s="66">
        <v>11</v>
      </c>
    </row>
    <row r="385" spans="1:17" ht="15">
      <c r="A385" s="65" t="s">
        <v>432</v>
      </c>
      <c r="B385" s="65" t="s">
        <v>2122</v>
      </c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66">
        <v>4</v>
      </c>
    </row>
    <row r="386" spans="1:17" ht="15">
      <c r="A386" s="65" t="s">
        <v>435</v>
      </c>
      <c r="B386" s="65" t="s">
        <v>2123</v>
      </c>
      <c r="C386" s="56"/>
      <c r="D386" s="56"/>
      <c r="E386" s="56"/>
      <c r="F386" s="56"/>
      <c r="G386" s="56"/>
      <c r="H386" s="56"/>
      <c r="I386" s="56"/>
      <c r="J386" s="66">
        <v>1</v>
      </c>
      <c r="K386" s="56"/>
      <c r="L386" s="56"/>
      <c r="M386" s="56"/>
      <c r="N386" s="56"/>
      <c r="O386" s="56"/>
      <c r="P386" s="56"/>
      <c r="Q386" s="66">
        <v>10</v>
      </c>
    </row>
    <row r="387" spans="1:17" ht="15">
      <c r="A387" s="65" t="s">
        <v>438</v>
      </c>
      <c r="B387" s="65" t="s">
        <v>2124</v>
      </c>
      <c r="C387" s="56"/>
      <c r="D387" s="66">
        <v>2</v>
      </c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66">
        <v>8</v>
      </c>
    </row>
    <row r="388" spans="1:17" ht="15">
      <c r="A388" s="65" t="s">
        <v>440</v>
      </c>
      <c r="B388" s="65" t="s">
        <v>2125</v>
      </c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66">
        <v>3</v>
      </c>
    </row>
    <row r="389" spans="1:17" ht="15">
      <c r="A389" s="65" t="s">
        <v>443</v>
      </c>
      <c r="B389" s="65" t="s">
        <v>1899</v>
      </c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66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5" t="str">
        <f>nr_demo_ytd!A1</f>
        <v>Demolition permits issued for nonresidential uses, January - July 2023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0" t="str">
        <f>nr_demo_ytd!A2</f>
        <v>Source: New Jersey Department of Community Affairs, 09/08/2023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22" ht="15.75">
      <c r="A5" s="56"/>
      <c r="B5" s="56"/>
      <c r="C5" s="63"/>
      <c r="D5" s="58"/>
      <c r="E5" s="58"/>
      <c r="F5" s="58"/>
      <c r="G5" s="58"/>
      <c r="H5" s="58"/>
      <c r="I5" s="58"/>
      <c r="J5" s="58" t="str">
        <f>nr_demo_ytd!M5</f>
        <v>Multifamily/</v>
      </c>
      <c r="K5" s="58"/>
      <c r="L5" s="58"/>
      <c r="M5" s="58"/>
      <c r="N5" s="58"/>
      <c r="O5" s="58"/>
      <c r="P5" s="58"/>
      <c r="Q5" s="58" t="str">
        <f>nr_demo_ytd!T5</f>
        <v>signs, fences, </v>
      </c>
      <c r="R5" s="58"/>
      <c r="S5" s="58"/>
      <c r="T5" s="27"/>
      <c r="U5" s="27"/>
      <c r="V5" s="27"/>
    </row>
    <row r="6" spans="1:22" ht="15.75" thickBot="1">
      <c r="A6" s="59" t="s">
        <v>317</v>
      </c>
      <c r="B6" s="59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0" t="s">
        <v>454</v>
      </c>
      <c r="B7" s="56"/>
      <c r="C7" s="27">
        <f>nr_demo_ytd!F7</f>
        <v>5</v>
      </c>
      <c r="D7" s="27">
        <f>nr_demo_ytd!G7</f>
        <v>0</v>
      </c>
      <c r="E7" s="27">
        <f>nr_demo_ytd!H7</f>
        <v>0</v>
      </c>
      <c r="F7" s="27">
        <f>nr_demo_ytd!I7</f>
        <v>1</v>
      </c>
      <c r="G7" s="27">
        <f>nr_demo_ytd!J7</f>
        <v>0</v>
      </c>
      <c r="H7" s="27">
        <f>nr_demo_ytd!K7</f>
        <v>1</v>
      </c>
      <c r="I7" s="27">
        <f>nr_demo_ytd!L7</f>
        <v>0</v>
      </c>
      <c r="J7" s="27">
        <f>nr_demo_ytd!M7</f>
        <v>1</v>
      </c>
      <c r="K7" s="27">
        <f>nr_demo_ytd!N7</f>
        <v>0</v>
      </c>
      <c r="L7" s="27">
        <f>nr_demo_ytd!O7</f>
        <v>0</v>
      </c>
      <c r="M7" s="27">
        <f>nr_demo_ytd!P7</f>
        <v>0</v>
      </c>
      <c r="N7" s="27">
        <f>nr_demo_ytd!Q7</f>
        <v>0</v>
      </c>
      <c r="O7" s="27">
        <f>nr_demo_ytd!R7</f>
        <v>0</v>
      </c>
      <c r="P7" s="27"/>
      <c r="Q7" s="27">
        <f>nr_demo_ytd!T7</f>
        <v>65</v>
      </c>
      <c r="R7" s="27"/>
      <c r="S7" s="27"/>
    </row>
    <row r="8" spans="1:19" ht="15">
      <c r="A8" s="60" t="s">
        <v>521</v>
      </c>
      <c r="B8" s="56"/>
      <c r="C8" s="27">
        <f>nr_demo_ytd!F8</f>
        <v>32</v>
      </c>
      <c r="D8" s="27">
        <f>nr_demo_ytd!G8</f>
        <v>2</v>
      </c>
      <c r="E8" s="27">
        <f>nr_demo_ytd!H8</f>
        <v>0</v>
      </c>
      <c r="F8" s="27">
        <f>nr_demo_ytd!I8</f>
        <v>0</v>
      </c>
      <c r="G8" s="27">
        <f>nr_demo_ytd!J8</f>
        <v>4</v>
      </c>
      <c r="H8" s="27">
        <f>nr_demo_ytd!K8</f>
        <v>0</v>
      </c>
      <c r="I8" s="27">
        <f>nr_demo_ytd!L8</f>
        <v>0</v>
      </c>
      <c r="J8" s="27">
        <f>nr_demo_ytd!M8</f>
        <v>4</v>
      </c>
      <c r="K8" s="27">
        <f>nr_demo_ytd!N8</f>
        <v>8</v>
      </c>
      <c r="L8" s="27">
        <f>nr_demo_ytd!O8</f>
        <v>1</v>
      </c>
      <c r="M8" s="27">
        <f>nr_demo_ytd!P8</f>
        <v>3</v>
      </c>
      <c r="N8" s="27">
        <f>nr_demo_ytd!Q8</f>
        <v>0</v>
      </c>
      <c r="O8" s="27">
        <f>nr_demo_ytd!R8</f>
        <v>0</v>
      </c>
      <c r="P8" s="27">
        <f>nr_demo_ytd!S8</f>
        <v>2</v>
      </c>
      <c r="Q8" s="27">
        <f>nr_demo_ytd!T8</f>
        <v>277</v>
      </c>
      <c r="R8" s="27"/>
      <c r="S8" s="27"/>
    </row>
    <row r="9" spans="1:19" ht="15">
      <c r="A9" s="60" t="s">
        <v>732</v>
      </c>
      <c r="B9" s="56"/>
      <c r="C9" s="27">
        <f>nr_demo_ytd!F9</f>
        <v>21</v>
      </c>
      <c r="D9" s="27">
        <f>nr_demo_ytd!G9</f>
        <v>1</v>
      </c>
      <c r="E9" s="27">
        <f>nr_demo_ytd!H9</f>
        <v>0</v>
      </c>
      <c r="F9" s="27">
        <f>nr_demo_ytd!I9</f>
        <v>1</v>
      </c>
      <c r="G9" s="27">
        <f>nr_demo_ytd!J9</f>
        <v>2</v>
      </c>
      <c r="H9" s="27">
        <f>nr_demo_ytd!K9</f>
        <v>0</v>
      </c>
      <c r="I9" s="27">
        <f>nr_demo_ytd!L9</f>
        <v>0</v>
      </c>
      <c r="J9" s="27">
        <f>nr_demo_ytd!M9</f>
        <v>2</v>
      </c>
      <c r="K9" s="27">
        <f>nr_demo_ytd!N9</f>
        <v>0</v>
      </c>
      <c r="L9" s="27">
        <f>nr_demo_ytd!O9</f>
        <v>0</v>
      </c>
      <c r="M9" s="27">
        <f>nr_demo_ytd!P9</f>
        <v>1</v>
      </c>
      <c r="N9" s="27">
        <f>nr_demo_ytd!Q9</f>
        <v>0</v>
      </c>
      <c r="O9" s="27">
        <f>nr_demo_ytd!R9</f>
        <v>1</v>
      </c>
      <c r="P9" s="27">
        <f>nr_demo_ytd!S9</f>
        <v>1</v>
      </c>
      <c r="Q9" s="27">
        <f>nr_demo_ytd!T9</f>
        <v>105</v>
      </c>
      <c r="R9" s="27"/>
      <c r="S9" s="27"/>
    </row>
    <row r="10" spans="1:19" ht="15">
      <c r="A10" s="60" t="s">
        <v>851</v>
      </c>
      <c r="B10" s="56"/>
      <c r="C10" s="27">
        <f>nr_demo_ytd!F10</f>
        <v>17</v>
      </c>
      <c r="D10" s="27">
        <f>nr_demo_ytd!G10</f>
        <v>3</v>
      </c>
      <c r="E10" s="27">
        <f>nr_demo_ytd!H10</f>
        <v>0</v>
      </c>
      <c r="F10" s="27">
        <f>nr_demo_ytd!I10</f>
        <v>3</v>
      </c>
      <c r="G10" s="27">
        <f>nr_demo_ytd!J10</f>
        <v>1</v>
      </c>
      <c r="H10" s="27">
        <f>nr_demo_ytd!K10</f>
        <v>0</v>
      </c>
      <c r="I10" s="27">
        <f>nr_demo_ytd!L10</f>
        <v>0</v>
      </c>
      <c r="J10" s="27">
        <f>nr_demo_ytd!M10</f>
        <v>1</v>
      </c>
      <c r="K10" s="27">
        <f>nr_demo_ytd!N10</f>
        <v>0</v>
      </c>
      <c r="L10" s="27">
        <f>nr_demo_ytd!O10</f>
        <v>1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84</v>
      </c>
      <c r="R10" s="27"/>
      <c r="S10" s="27"/>
    </row>
    <row r="11" spans="1:19" ht="15">
      <c r="A11" s="60" t="s">
        <v>963</v>
      </c>
      <c r="B11" s="56"/>
      <c r="C11" s="27">
        <f>nr_demo_ytd!F11</f>
        <v>7</v>
      </c>
      <c r="D11" s="27">
        <f>nr_demo_ytd!G11</f>
        <v>2</v>
      </c>
      <c r="E11" s="27">
        <f>nr_demo_ytd!H11</f>
        <v>0</v>
      </c>
      <c r="F11" s="27">
        <f>nr_demo_ytd!I11</f>
        <v>3</v>
      </c>
      <c r="G11" s="27">
        <f>nr_demo_ytd!J11</f>
        <v>1</v>
      </c>
      <c r="H11" s="27">
        <f>nr_demo_ytd!K11</f>
        <v>1</v>
      </c>
      <c r="I11" s="27">
        <f>nr_demo_ytd!L11</f>
        <v>0</v>
      </c>
      <c r="J11" s="27">
        <f>nr_demo_ytd!M11</f>
        <v>3</v>
      </c>
      <c r="K11" s="27">
        <f>nr_demo_ytd!N11</f>
        <v>1</v>
      </c>
      <c r="L11" s="27">
        <f>nr_demo_ytd!O11</f>
        <v>0</v>
      </c>
      <c r="M11" s="27">
        <f>nr_demo_ytd!P11</f>
        <v>1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14</v>
      </c>
      <c r="R11" s="27"/>
      <c r="S11" s="27"/>
    </row>
    <row r="12" spans="1:19" ht="15">
      <c r="A12" s="60" t="s">
        <v>1012</v>
      </c>
      <c r="B12" s="56"/>
      <c r="C12" s="27">
        <f>nr_demo_ytd!F12</f>
        <v>13</v>
      </c>
      <c r="D12" s="27">
        <f>nr_demo_ytd!G12</f>
        <v>0</v>
      </c>
      <c r="E12" s="27">
        <f>nr_demo_ytd!H12</f>
        <v>0</v>
      </c>
      <c r="F12" s="27">
        <f>nr_demo_ytd!I12</f>
        <v>1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2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41</v>
      </c>
      <c r="R12" s="27"/>
      <c r="S12" s="27"/>
    </row>
    <row r="13" spans="1:19" ht="15">
      <c r="A13" s="60" t="s">
        <v>1061</v>
      </c>
      <c r="B13" s="56"/>
      <c r="C13" s="27">
        <f>nr_demo_ytd!F13</f>
        <v>21</v>
      </c>
      <c r="D13" s="27">
        <f>nr_demo_ytd!G13</f>
        <v>1</v>
      </c>
      <c r="E13" s="27">
        <f>nr_demo_ytd!H13</f>
        <v>0</v>
      </c>
      <c r="F13" s="27">
        <f>nr_demo_ytd!I13</f>
        <v>0</v>
      </c>
      <c r="G13" s="27">
        <f>nr_demo_ytd!J13</f>
        <v>0</v>
      </c>
      <c r="H13" s="27">
        <f>nr_demo_ytd!K13</f>
        <v>0</v>
      </c>
      <c r="I13" s="27">
        <f>nr_demo_ytd!L13</f>
        <v>0</v>
      </c>
      <c r="J13" s="27">
        <f>nr_demo_ytd!M13</f>
        <v>1</v>
      </c>
      <c r="K13" s="27">
        <f>nr_demo_ytd!N13</f>
        <v>0</v>
      </c>
      <c r="L13" s="27">
        <f>nr_demo_ytd!O13</f>
        <v>1</v>
      </c>
      <c r="M13" s="27">
        <f>nr_demo_ytd!P13</f>
        <v>0</v>
      </c>
      <c r="N13" s="27">
        <f>nr_demo_ytd!Q13</f>
        <v>0</v>
      </c>
      <c r="O13" s="27">
        <f>nr_demo_ytd!R13</f>
        <v>0</v>
      </c>
      <c r="P13" s="27">
        <f>nr_demo_ytd!S13</f>
        <v>4</v>
      </c>
      <c r="Q13" s="27">
        <f>nr_demo_ytd!T13</f>
        <v>381</v>
      </c>
      <c r="R13" s="27"/>
      <c r="S13" s="27"/>
    </row>
    <row r="14" spans="1:19" ht="15">
      <c r="A14" s="60" t="s">
        <v>1123</v>
      </c>
      <c r="B14" s="56"/>
      <c r="C14" s="27">
        <f>nr_demo_ytd!F14</f>
        <v>7</v>
      </c>
      <c r="D14" s="27">
        <f>nr_demo_ytd!G14</f>
        <v>1</v>
      </c>
      <c r="E14" s="27">
        <f>nr_demo_ytd!H14</f>
        <v>0</v>
      </c>
      <c r="F14" s="27">
        <f>nr_demo_ytd!I14</f>
        <v>1</v>
      </c>
      <c r="G14" s="27">
        <f>nr_demo_ytd!J14</f>
        <v>1</v>
      </c>
      <c r="H14" s="27">
        <f>nr_demo_ytd!K14</f>
        <v>0</v>
      </c>
      <c r="I14" s="27">
        <f>nr_demo_ytd!L14</f>
        <v>1</v>
      </c>
      <c r="J14" s="27">
        <f>nr_demo_ytd!M14</f>
        <v>5</v>
      </c>
      <c r="K14" s="27">
        <f>nr_demo_ytd!N14</f>
        <v>0</v>
      </c>
      <c r="L14" s="27">
        <f>nr_demo_ytd!O14</f>
        <v>0</v>
      </c>
      <c r="M14" s="27">
        <f>nr_demo_ytd!P14</f>
        <v>19</v>
      </c>
      <c r="N14" s="27">
        <f>nr_demo_ytd!Q14</f>
        <v>0</v>
      </c>
      <c r="O14" s="27">
        <f>nr_demo_ytd!R14</f>
        <v>2</v>
      </c>
      <c r="P14" s="27">
        <f>nr_demo_ytd!S14</f>
        <v>1</v>
      </c>
      <c r="Q14" s="27">
        <f>nr_demo_ytd!T14</f>
        <v>77</v>
      </c>
      <c r="R14" s="27"/>
      <c r="S14" s="27"/>
    </row>
    <row r="15" spans="1:19" ht="15">
      <c r="A15" s="60" t="s">
        <v>1193</v>
      </c>
      <c r="B15" s="56"/>
      <c r="C15" s="27">
        <f>nr_demo_ytd!F15</f>
        <v>7</v>
      </c>
      <c r="D15" s="27">
        <f>nr_demo_ytd!G15</f>
        <v>4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23</v>
      </c>
      <c r="K15" s="27">
        <f>nr_demo_ytd!N15</f>
        <v>1</v>
      </c>
      <c r="L15" s="27">
        <f>nr_demo_ytd!O15</f>
        <v>0</v>
      </c>
      <c r="M15" s="27">
        <f>nr_demo_ytd!P15</f>
        <v>1</v>
      </c>
      <c r="N15" s="27">
        <f>nr_demo_ytd!Q15</f>
        <v>0</v>
      </c>
      <c r="O15" s="27">
        <f>nr_demo_ytd!R15</f>
        <v>0</v>
      </c>
      <c r="P15" s="27">
        <f>nr_demo_ytd!S15</f>
        <v>3</v>
      </c>
      <c r="Q15" s="27">
        <f>nr_demo_ytd!T15</f>
        <v>114</v>
      </c>
      <c r="R15" s="27"/>
      <c r="S15" s="27"/>
    </row>
    <row r="16" spans="1:19" ht="15">
      <c r="A16" s="60" t="s">
        <v>1230</v>
      </c>
      <c r="B16" s="56"/>
      <c r="C16" s="27">
        <f>nr_demo_ytd!F16</f>
        <v>3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0</v>
      </c>
      <c r="M16" s="27">
        <f>nr_demo_ytd!P16</f>
        <v>6</v>
      </c>
      <c r="N16" s="27">
        <f>nr_demo_ytd!Q16</f>
        <v>0</v>
      </c>
      <c r="O16" s="27">
        <f>nr_demo_ytd!R16</f>
        <v>0</v>
      </c>
      <c r="P16" s="27">
        <f>nr_demo_ytd!S16</f>
        <v>0</v>
      </c>
      <c r="Q16" s="27">
        <f>nr_demo_ytd!T16</f>
        <v>84</v>
      </c>
      <c r="R16" s="27"/>
      <c r="S16" s="27"/>
    </row>
    <row r="17" spans="1:19" ht="15">
      <c r="A17" s="60" t="s">
        <v>1308</v>
      </c>
      <c r="B17" s="56"/>
      <c r="C17" s="27">
        <f>nr_demo_ytd!F17</f>
        <v>11</v>
      </c>
      <c r="D17" s="27">
        <f>nr_demo_ytd!G17</f>
        <v>0</v>
      </c>
      <c r="E17" s="27">
        <f>nr_demo_ytd!H17</f>
        <v>0</v>
      </c>
      <c r="F17" s="27">
        <f>nr_demo_ytd!I17</f>
        <v>2</v>
      </c>
      <c r="G17" s="27">
        <f>nr_demo_ytd!J17</f>
        <v>1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0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2</v>
      </c>
      <c r="Q17" s="27">
        <f>nr_demo_ytd!T17</f>
        <v>54</v>
      </c>
      <c r="R17" s="27"/>
      <c r="S17" s="27"/>
    </row>
    <row r="18" spans="1:19" ht="15">
      <c r="A18" s="60" t="s">
        <v>1341</v>
      </c>
      <c r="B18" s="56"/>
      <c r="C18" s="27">
        <f>nr_demo_ytd!F18</f>
        <v>20</v>
      </c>
      <c r="D18" s="27">
        <f>nr_demo_ytd!G18</f>
        <v>3</v>
      </c>
      <c r="E18" s="27">
        <f>nr_demo_ytd!H18</f>
        <v>1</v>
      </c>
      <c r="F18" s="27">
        <f>nr_demo_ytd!I18</f>
        <v>1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2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0</v>
      </c>
      <c r="P18" s="27">
        <f>nr_demo_ytd!S18</f>
        <v>2</v>
      </c>
      <c r="Q18" s="27">
        <f>nr_demo_ytd!T18</f>
        <v>174</v>
      </c>
      <c r="R18" s="27"/>
      <c r="S18" s="27"/>
    </row>
    <row r="19" spans="1:19" ht="15">
      <c r="A19" s="60" t="s">
        <v>1415</v>
      </c>
      <c r="B19" s="56"/>
      <c r="C19" s="27">
        <f>nr_demo_ytd!F19</f>
        <v>21</v>
      </c>
      <c r="D19" s="27">
        <f>nr_demo_ytd!G19</f>
        <v>3</v>
      </c>
      <c r="E19" s="27">
        <f>nr_demo_ytd!H19</f>
        <v>0</v>
      </c>
      <c r="F19" s="27">
        <f>nr_demo_ytd!I19</f>
        <v>2</v>
      </c>
      <c r="G19" s="27">
        <f>nr_demo_ytd!J19</f>
        <v>2</v>
      </c>
      <c r="H19" s="27">
        <f>nr_demo_ytd!K19</f>
        <v>0</v>
      </c>
      <c r="I19" s="27">
        <f>nr_demo_ytd!L19</f>
        <v>0</v>
      </c>
      <c r="J19" s="27">
        <f>nr_demo_ytd!M19</f>
        <v>2</v>
      </c>
      <c r="K19" s="27">
        <f>nr_demo_ytd!N19</f>
        <v>1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1</v>
      </c>
      <c r="P19" s="27">
        <f>nr_demo_ytd!S19</f>
        <v>1</v>
      </c>
      <c r="Q19" s="27">
        <f>nr_demo_ytd!T19</f>
        <v>129</v>
      </c>
      <c r="R19" s="27"/>
      <c r="S19" s="27"/>
    </row>
    <row r="20" spans="1:19" ht="15">
      <c r="A20" s="60" t="s">
        <v>1575</v>
      </c>
      <c r="B20" s="56"/>
      <c r="C20" s="27">
        <f>nr_demo_ytd!F20</f>
        <v>22</v>
      </c>
      <c r="D20" s="27">
        <f>nr_demo_ytd!G20</f>
        <v>0</v>
      </c>
      <c r="E20" s="27">
        <f>nr_demo_ytd!H20</f>
        <v>0</v>
      </c>
      <c r="F20" s="27">
        <f>nr_demo_ytd!I20</f>
        <v>1</v>
      </c>
      <c r="G20" s="27">
        <f>nr_demo_ytd!J20</f>
        <v>1</v>
      </c>
      <c r="H20" s="27">
        <f>nr_demo_ytd!K20</f>
        <v>0</v>
      </c>
      <c r="I20" s="27">
        <f>nr_demo_ytd!L20</f>
        <v>0</v>
      </c>
      <c r="J20" s="27">
        <f>nr_demo_ytd!M20</f>
        <v>0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1</v>
      </c>
      <c r="P20" s="27">
        <f>nr_demo_ytd!S20</f>
        <v>1</v>
      </c>
      <c r="Q20" s="27">
        <f>nr_demo_ytd!T20</f>
        <v>456</v>
      </c>
      <c r="R20" s="27"/>
      <c r="S20" s="27"/>
    </row>
    <row r="21" spans="1:19" ht="15">
      <c r="A21" s="60" t="s">
        <v>1692</v>
      </c>
      <c r="B21" s="56"/>
      <c r="C21" s="27">
        <f>nr_demo_ytd!F21</f>
        <v>7</v>
      </c>
      <c r="D21" s="27">
        <f>nr_demo_ytd!G21</f>
        <v>0</v>
      </c>
      <c r="E21" s="27">
        <f>nr_demo_ytd!H21</f>
        <v>0</v>
      </c>
      <c r="F21" s="27">
        <f>nr_demo_ytd!I21</f>
        <v>1</v>
      </c>
      <c r="G21" s="27">
        <f>nr_demo_ytd!J21</f>
        <v>0</v>
      </c>
      <c r="H21" s="27">
        <f>nr_demo_ytd!K21</f>
        <v>1</v>
      </c>
      <c r="I21" s="27">
        <f>nr_demo_ytd!L21</f>
        <v>0</v>
      </c>
      <c r="J21" s="27">
        <f>nr_demo_ytd!M21</f>
        <v>1</v>
      </c>
      <c r="K21" s="27">
        <f>nr_demo_ytd!N21</f>
        <v>1</v>
      </c>
      <c r="L21" s="27">
        <f>nr_demo_ytd!O21</f>
        <v>0</v>
      </c>
      <c r="M21" s="27">
        <f>nr_demo_ytd!P21</f>
        <v>1</v>
      </c>
      <c r="N21" s="27">
        <f>nr_demo_ytd!Q21</f>
        <v>2</v>
      </c>
      <c r="O21" s="27">
        <f>nr_demo_ytd!R21</f>
        <v>0</v>
      </c>
      <c r="P21" s="27">
        <f>nr_demo_ytd!S21</f>
        <v>4</v>
      </c>
      <c r="Q21" s="27">
        <f>nr_demo_ytd!T21</f>
        <v>102</v>
      </c>
      <c r="R21" s="27"/>
      <c r="S21" s="27"/>
    </row>
    <row r="22" spans="1:19" ht="15">
      <c r="A22" s="60" t="s">
        <v>74</v>
      </c>
      <c r="B22" s="56"/>
      <c r="C22" s="27">
        <f>nr_demo_ytd!F22</f>
        <v>6</v>
      </c>
      <c r="D22" s="27">
        <f>nr_demo_ytd!G22</f>
        <v>4</v>
      </c>
      <c r="E22" s="27">
        <f>nr_demo_ytd!H22</f>
        <v>0</v>
      </c>
      <c r="F22" s="27">
        <f>nr_demo_ytd!I22</f>
        <v>0</v>
      </c>
      <c r="G22" s="27">
        <f>nr_demo_ytd!J22</f>
        <v>3</v>
      </c>
      <c r="H22" s="27">
        <f>nr_demo_ytd!K22</f>
        <v>0</v>
      </c>
      <c r="I22" s="27">
        <f>nr_demo_ytd!L22</f>
        <v>0</v>
      </c>
      <c r="J22" s="27">
        <f>nr_demo_ytd!M22</f>
        <v>9</v>
      </c>
      <c r="K22" s="27">
        <f>nr_demo_ytd!N22</f>
        <v>0</v>
      </c>
      <c r="L22" s="27">
        <f>nr_demo_ytd!O22</f>
        <v>0</v>
      </c>
      <c r="M22" s="27">
        <f>nr_demo_ytd!P22</f>
        <v>1</v>
      </c>
      <c r="N22" s="27">
        <f>nr_demo_ytd!Q22</f>
        <v>0</v>
      </c>
      <c r="O22" s="27">
        <f>nr_demo_ytd!R22</f>
        <v>0</v>
      </c>
      <c r="P22" s="27">
        <f>nr_demo_ytd!S22</f>
        <v>1</v>
      </c>
      <c r="Q22" s="27">
        <f>nr_demo_ytd!T22</f>
        <v>232</v>
      </c>
      <c r="R22" s="27"/>
      <c r="S22" s="27"/>
    </row>
    <row r="23" spans="1:19" ht="15">
      <c r="A23" s="60" t="s">
        <v>122</v>
      </c>
      <c r="B23" s="56"/>
      <c r="C23" s="27">
        <f>nr_demo_ytd!F23</f>
        <v>3</v>
      </c>
      <c r="D23" s="27">
        <f>nr_demo_ytd!G23</f>
        <v>0</v>
      </c>
      <c r="E23" s="27">
        <f>nr_demo_ytd!H23</f>
        <v>0</v>
      </c>
      <c r="F23" s="27">
        <f>nr_demo_ytd!I23</f>
        <v>0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0</v>
      </c>
      <c r="M23" s="27">
        <f>nr_demo_ytd!P23</f>
        <v>1</v>
      </c>
      <c r="N23" s="27">
        <f>nr_demo_ytd!Q23</f>
        <v>0</v>
      </c>
      <c r="O23" s="27">
        <f>nr_demo_ytd!R23</f>
        <v>1</v>
      </c>
      <c r="P23" s="27">
        <f>nr_demo_ytd!S23</f>
        <v>0</v>
      </c>
      <c r="Q23" s="27">
        <f>nr_demo_ytd!T23</f>
        <v>39</v>
      </c>
      <c r="R23" s="27"/>
      <c r="S23" s="27"/>
    </row>
    <row r="24" spans="1:19" ht="15">
      <c r="A24" s="60" t="s">
        <v>172</v>
      </c>
      <c r="B24" s="56"/>
      <c r="C24" s="27">
        <f>nr_demo_ytd!F24</f>
        <v>3</v>
      </c>
      <c r="D24" s="27">
        <f>nr_demo_ytd!G24</f>
        <v>0</v>
      </c>
      <c r="E24" s="27">
        <f>nr_demo_ytd!H24</f>
        <v>1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1</v>
      </c>
      <c r="L24" s="27">
        <f>nr_demo_ytd!O24</f>
        <v>1</v>
      </c>
      <c r="M24" s="27">
        <f>nr_demo_ytd!P24</f>
        <v>0</v>
      </c>
      <c r="N24" s="27">
        <f>nr_demo_ytd!Q24</f>
        <v>0</v>
      </c>
      <c r="O24" s="27">
        <f>nr_demo_ytd!R24</f>
        <v>1</v>
      </c>
      <c r="P24" s="27">
        <f>nr_demo_ytd!S24</f>
        <v>0</v>
      </c>
      <c r="Q24" s="27">
        <f>nr_demo_ytd!T24</f>
        <v>100</v>
      </c>
      <c r="R24" s="27"/>
      <c r="S24" s="27"/>
    </row>
    <row r="25" spans="1:19" ht="15">
      <c r="A25" s="60" t="s">
        <v>249</v>
      </c>
      <c r="B25" s="56"/>
      <c r="C25" s="27">
        <f>nr_demo_ytd!F25</f>
        <v>1</v>
      </c>
      <c r="D25" s="27">
        <f>nr_demo_ytd!G25</f>
        <v>1</v>
      </c>
      <c r="E25" s="27">
        <f>nr_demo_ytd!H25</f>
        <v>0</v>
      </c>
      <c r="F25" s="27">
        <f>nr_demo_ytd!I25</f>
        <v>0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3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255</v>
      </c>
      <c r="R25" s="27"/>
      <c r="S25" s="27"/>
    </row>
    <row r="26" spans="1:19" ht="15">
      <c r="A26" s="60" t="s">
        <v>330</v>
      </c>
      <c r="B26" s="56"/>
      <c r="C26" s="27">
        <f>nr_demo_ytd!F26</f>
        <v>14</v>
      </c>
      <c r="D26" s="27">
        <f>nr_demo_ytd!G26</f>
        <v>3</v>
      </c>
      <c r="E26" s="27">
        <f>nr_demo_ytd!H26</f>
        <v>0</v>
      </c>
      <c r="F26" s="27">
        <f>nr_demo_ytd!I26</f>
        <v>0</v>
      </c>
      <c r="G26" s="27">
        <f>nr_demo_ytd!J26</f>
        <v>2</v>
      </c>
      <c r="H26" s="27">
        <f>nr_demo_ytd!K26</f>
        <v>0</v>
      </c>
      <c r="I26" s="27">
        <f>nr_demo_ytd!L26</f>
        <v>0</v>
      </c>
      <c r="J26" s="27">
        <f>nr_demo_ytd!M26</f>
        <v>1</v>
      </c>
      <c r="K26" s="27">
        <f>nr_demo_ytd!N26</f>
        <v>0</v>
      </c>
      <c r="L26" s="27">
        <f>nr_demo_ytd!O26</f>
        <v>1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244</v>
      </c>
      <c r="R26" s="27"/>
      <c r="S26" s="27"/>
    </row>
    <row r="27" spans="1:19" ht="15">
      <c r="A27" s="60" t="s">
        <v>395</v>
      </c>
      <c r="B27" s="56"/>
      <c r="C27" s="27">
        <f>nr_demo_ytd!F27</f>
        <v>0</v>
      </c>
      <c r="D27" s="27">
        <f>nr_demo_ytd!G27</f>
        <v>2</v>
      </c>
      <c r="E27" s="27">
        <f>nr_demo_ytd!H27</f>
        <v>0</v>
      </c>
      <c r="F27" s="27">
        <f>nr_demo_ytd!I27</f>
        <v>0</v>
      </c>
      <c r="G27" s="27">
        <f>nr_demo_ytd!J27</f>
        <v>1</v>
      </c>
      <c r="H27" s="27">
        <f>nr_demo_ytd!K27</f>
        <v>0</v>
      </c>
      <c r="I27" s="27">
        <f>nr_demo_ytd!L27</f>
        <v>0</v>
      </c>
      <c r="J27" s="27">
        <f>nr_demo_ytd!M27</f>
        <v>1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0</v>
      </c>
      <c r="P27" s="27">
        <f>nr_demo_ytd!S27</f>
        <v>1</v>
      </c>
      <c r="Q27" s="27">
        <f>nr_demo_ytd!T27</f>
        <v>81</v>
      </c>
      <c r="R27" s="27"/>
      <c r="S27" s="27"/>
    </row>
    <row r="28" spans="1:19" ht="15">
      <c r="A28" s="60" t="s">
        <v>198</v>
      </c>
      <c r="B28" s="56"/>
      <c r="C28" s="27">
        <f>nr_demo_ytd!F28</f>
        <v>0</v>
      </c>
      <c r="D28" s="27">
        <f>nr_demo_ytd!G28</f>
        <v>0</v>
      </c>
      <c r="E28" s="27">
        <f>nr_demo_ytd!H28</f>
        <v>0</v>
      </c>
      <c r="F28" s="27">
        <f>nr_demo_ytd!I28</f>
        <v>0</v>
      </c>
      <c r="G28" s="27">
        <f>nr_demo_ytd!J28</f>
        <v>0</v>
      </c>
      <c r="H28" s="27">
        <f>nr_demo_ytd!K28</f>
        <v>0</v>
      </c>
      <c r="I28" s="27">
        <f>nr_demo_ytd!L28</f>
        <v>0</v>
      </c>
      <c r="J28" s="27">
        <f>nr_demo_ytd!M28</f>
        <v>0</v>
      </c>
      <c r="K28" s="27">
        <f>nr_demo_ytd!N28</f>
        <v>0</v>
      </c>
      <c r="L28" s="27">
        <f>nr_demo_ytd!O28</f>
        <v>0</v>
      </c>
      <c r="M28" s="27">
        <f>nr_demo_ytd!P28</f>
        <v>0</v>
      </c>
      <c r="N28" s="27">
        <f>nr_demo_ytd!Q28</f>
        <v>0</v>
      </c>
      <c r="O28" s="27">
        <f>nr_demo_ytd!R28</f>
        <v>0</v>
      </c>
      <c r="P28" s="27">
        <f>nr_demo_ytd!S28</f>
        <v>0</v>
      </c>
      <c r="Q28" s="27">
        <f>nr_demo_ytd!T28</f>
        <v>0</v>
      </c>
      <c r="R28" s="27"/>
      <c r="S28" s="27"/>
    </row>
    <row r="29" spans="1:19" ht="15">
      <c r="A29" s="60" t="s">
        <v>1056</v>
      </c>
      <c r="B29" s="56"/>
      <c r="C29" s="27">
        <f>nr_demo_ytd!F29</f>
        <v>241</v>
      </c>
      <c r="D29" s="27">
        <f>nr_demo_ytd!G29</f>
        <v>30</v>
      </c>
      <c r="E29" s="27">
        <f>nr_demo_ytd!H29</f>
        <v>2</v>
      </c>
      <c r="F29" s="27">
        <f>nr_demo_ytd!I29</f>
        <v>17</v>
      </c>
      <c r="G29" s="27">
        <f>nr_demo_ytd!J29</f>
        <v>19</v>
      </c>
      <c r="H29" s="27">
        <f>nr_demo_ytd!K29</f>
        <v>3</v>
      </c>
      <c r="I29" s="27">
        <f>nr_demo_ytd!L29</f>
        <v>1</v>
      </c>
      <c r="J29" s="27">
        <f>nr_demo_ytd!M29</f>
        <v>59</v>
      </c>
      <c r="K29" s="27">
        <f>nr_demo_ytd!N29</f>
        <v>13</v>
      </c>
      <c r="L29" s="27">
        <f>nr_demo_ytd!O29</f>
        <v>5</v>
      </c>
      <c r="M29" s="27">
        <f>nr_demo_ytd!P29</f>
        <v>36</v>
      </c>
      <c r="N29" s="27">
        <f>nr_demo_ytd!Q29</f>
        <v>2</v>
      </c>
      <c r="O29" s="27">
        <f>nr_demo_ytd!R29</f>
        <v>7</v>
      </c>
      <c r="P29" s="27">
        <f>nr_demo_ytd!S29</f>
        <v>24</v>
      </c>
      <c r="Q29" s="27">
        <f>nr_demo_ytd!T29</f>
        <v>3108</v>
      </c>
      <c r="R29" s="27"/>
      <c r="S29" s="27"/>
    </row>
    <row r="30" spans="1:17" ht="15">
      <c r="A30" s="60"/>
      <c r="B30" s="6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9" ht="15">
      <c r="A31" s="60" t="s">
        <v>454</v>
      </c>
      <c r="B31" s="60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2</v>
      </c>
      <c r="S31" s="61" t="str">
        <f>nr_demo_ytd!V31</f>
        <v>20230907</v>
      </c>
    </row>
    <row r="32" spans="1:19" ht="15">
      <c r="A32" s="60" t="s">
        <v>454</v>
      </c>
      <c r="B32" s="60" t="s">
        <v>460</v>
      </c>
      <c r="C32" s="27">
        <f>nr_demo_ytd!F32</f>
        <v>0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0</v>
      </c>
      <c r="K32" s="27">
        <f>nr_demo_ytd!N32</f>
        <v>0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1</v>
      </c>
      <c r="S32" s="61" t="str">
        <f>nr_demo_ytd!V32</f>
        <v>20231010</v>
      </c>
    </row>
    <row r="33" spans="1:19" ht="15">
      <c r="A33" s="60" t="s">
        <v>454</v>
      </c>
      <c r="B33" s="60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7</v>
      </c>
      <c r="S33" s="61" t="str">
        <f>nr_demo_ytd!V33</f>
        <v>20230807</v>
      </c>
    </row>
    <row r="34" spans="1:19" ht="15">
      <c r="A34" s="60" t="s">
        <v>454</v>
      </c>
      <c r="B34" s="60" t="s">
        <v>466</v>
      </c>
      <c r="C34" s="27">
        <f>nr_demo_ytd!F34</f>
        <v>0</v>
      </c>
      <c r="D34" s="27">
        <f>nr_demo_ytd!G34</f>
        <v>0</v>
      </c>
      <c r="E34" s="27">
        <f>nr_demo_ytd!H34</f>
        <v>0</v>
      </c>
      <c r="F34" s="27">
        <f>nr_demo_ytd!I34</f>
        <v>0</v>
      </c>
      <c r="G34" s="27">
        <f>nr_demo_ytd!J34</f>
        <v>0</v>
      </c>
      <c r="H34" s="27">
        <f>nr_demo_ytd!K34</f>
        <v>0</v>
      </c>
      <c r="I34" s="27">
        <f>nr_demo_ytd!L34</f>
        <v>0</v>
      </c>
      <c r="J34" s="27">
        <f>nr_demo_ytd!M34</f>
        <v>0</v>
      </c>
      <c r="K34" s="27">
        <f>nr_demo_ytd!N34</f>
        <v>0</v>
      </c>
      <c r="L34" s="27">
        <f>nr_demo_ytd!O34</f>
        <v>0</v>
      </c>
      <c r="M34" s="27">
        <f>nr_demo_ytd!P34</f>
        <v>0</v>
      </c>
      <c r="N34" s="27">
        <f>nr_demo_ytd!Q34</f>
        <v>0</v>
      </c>
      <c r="O34" s="27">
        <f>nr_demo_ytd!R34</f>
        <v>0</v>
      </c>
      <c r="P34" s="27">
        <f>nr_demo_ytd!S34</f>
        <v>1</v>
      </c>
      <c r="Q34" s="27">
        <f>nr_demo_ytd!T34</f>
        <v>1</v>
      </c>
      <c r="S34" s="61" t="str">
        <f>nr_demo_ytd!V34</f>
        <v>20230907</v>
      </c>
    </row>
    <row r="35" spans="1:19" ht="15">
      <c r="A35" s="60" t="s">
        <v>454</v>
      </c>
      <c r="B35" s="60" t="s">
        <v>469</v>
      </c>
      <c r="C35" s="27">
        <f>nr_demo_ytd!F35</f>
        <v>1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5</v>
      </c>
      <c r="S35" s="61" t="str">
        <f>nr_demo_ytd!V35</f>
        <v>20230807</v>
      </c>
    </row>
    <row r="36" spans="1:19" ht="15">
      <c r="A36" s="60" t="s">
        <v>454</v>
      </c>
      <c r="B36" s="60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1</v>
      </c>
      <c r="S36" s="61" t="str">
        <f>nr_demo_ytd!V36</f>
        <v>20230807</v>
      </c>
    </row>
    <row r="37" spans="1:19" ht="15">
      <c r="A37" s="60" t="s">
        <v>454</v>
      </c>
      <c r="B37" s="60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1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6</v>
      </c>
      <c r="S37" s="61" t="str">
        <f>nr_demo_ytd!V37</f>
        <v>20230807</v>
      </c>
    </row>
    <row r="38" spans="1:19" ht="15">
      <c r="A38" s="60" t="s">
        <v>454</v>
      </c>
      <c r="B38" s="60" t="s">
        <v>478</v>
      </c>
      <c r="C38" s="27">
        <f>nr_demo_ytd!F38</f>
        <v>1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1</v>
      </c>
      <c r="I38" s="27">
        <f>nr_demo_ytd!L38</f>
        <v>0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1</v>
      </c>
      <c r="S38" s="61" t="str">
        <f>nr_demo_ytd!V38</f>
        <v>20230907</v>
      </c>
    </row>
    <row r="39" spans="1:19" ht="15">
      <c r="A39" s="60" t="s">
        <v>454</v>
      </c>
      <c r="B39" s="60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2</v>
      </c>
      <c r="S39" s="61" t="str">
        <f>nr_demo_ytd!V39</f>
        <v>20230807</v>
      </c>
    </row>
    <row r="40" spans="1:19" ht="15">
      <c r="A40" s="60" t="s">
        <v>454</v>
      </c>
      <c r="B40" s="60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0</v>
      </c>
      <c r="S40" s="61" t="str">
        <f>nr_demo_ytd!V40</f>
        <v>20230807</v>
      </c>
    </row>
    <row r="41" spans="1:19" ht="15">
      <c r="A41" s="60" t="s">
        <v>454</v>
      </c>
      <c r="B41" s="60" t="s">
        <v>487</v>
      </c>
      <c r="C41" s="27">
        <f>nr_demo_ytd!F41</f>
        <v>1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1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1</v>
      </c>
      <c r="S41" s="61" t="str">
        <f>nr_demo_ytd!V41</f>
        <v>20230907</v>
      </c>
    </row>
    <row r="42" spans="1:19" ht="15">
      <c r="A42" s="60" t="s">
        <v>454</v>
      </c>
      <c r="B42" s="60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4</v>
      </c>
      <c r="S42" s="61" t="str">
        <f>nr_demo_ytd!V42</f>
        <v>20230807</v>
      </c>
    </row>
    <row r="43" spans="1:19" ht="15">
      <c r="A43" s="60" t="s">
        <v>454</v>
      </c>
      <c r="B43" s="60" t="s">
        <v>1717</v>
      </c>
      <c r="C43" s="27">
        <f>nr_demo_ytd!F43</f>
        <v>1</v>
      </c>
      <c r="D43" s="27">
        <f>nr_demo_ytd!G43</f>
        <v>0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0</v>
      </c>
      <c r="O43" s="27">
        <f>nr_demo_ytd!R43</f>
        <v>0</v>
      </c>
      <c r="P43" s="27">
        <f>nr_demo_ytd!S43</f>
        <v>0</v>
      </c>
      <c r="Q43" s="27">
        <f>nr_demo_ytd!T43</f>
        <v>25</v>
      </c>
      <c r="S43" s="61" t="str">
        <f>nr_demo_ytd!V43</f>
        <v>20230807</v>
      </c>
    </row>
    <row r="44" spans="1:19" ht="15">
      <c r="A44" s="60" t="s">
        <v>454</v>
      </c>
      <c r="B44" s="60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1</v>
      </c>
      <c r="S44" s="61" t="str">
        <f>nr_demo_ytd!V44</f>
        <v>20230907</v>
      </c>
    </row>
    <row r="45" spans="1:19" ht="15">
      <c r="A45" s="60" t="s">
        <v>454</v>
      </c>
      <c r="B45" s="60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1" t="str">
        <f>nr_demo_ytd!V45</f>
        <v>20231108</v>
      </c>
    </row>
    <row r="46" spans="1:19" ht="15">
      <c r="A46" s="60" t="s">
        <v>454</v>
      </c>
      <c r="B46" s="60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1</v>
      </c>
      <c r="S46" s="61" t="str">
        <f>nr_demo_ytd!V46</f>
        <v>20230807</v>
      </c>
    </row>
    <row r="47" spans="1:19" ht="15">
      <c r="A47" s="60" t="s">
        <v>454</v>
      </c>
      <c r="B47" s="60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3</v>
      </c>
      <c r="S47" s="61" t="str">
        <f>nr_demo_ytd!V47</f>
        <v>20230807</v>
      </c>
    </row>
    <row r="48" spans="1:19" ht="15">
      <c r="A48" s="60" t="s">
        <v>454</v>
      </c>
      <c r="B48" s="60" t="s">
        <v>505</v>
      </c>
      <c r="C48" s="27">
        <f>nr_demo_ytd!F48</f>
        <v>0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1</v>
      </c>
      <c r="S48" s="61" t="str">
        <f>nr_demo_ytd!V48</f>
        <v>20230807</v>
      </c>
    </row>
    <row r="49" spans="1:19" ht="15">
      <c r="A49" s="60" t="s">
        <v>454</v>
      </c>
      <c r="B49" s="60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1" t="str">
        <f>nr_demo_ytd!V49</f>
        <v>20230907</v>
      </c>
    </row>
    <row r="50" spans="1:19" ht="15">
      <c r="A50" s="60" t="s">
        <v>454</v>
      </c>
      <c r="B50" s="60" t="s">
        <v>511</v>
      </c>
      <c r="C50" s="27" t="str">
        <f>nr_demo_ytd!F50</f>
        <v>Missing Data</v>
      </c>
      <c r="D50" s="27" t="str">
        <f>nr_demo_ytd!G50</f>
        <v>Missing Data</v>
      </c>
      <c r="E50" s="27" t="str">
        <f>nr_demo_ytd!H50</f>
        <v>Missing Data</v>
      </c>
      <c r="F50" s="27" t="str">
        <f>nr_demo_ytd!I50</f>
        <v>Missing Data</v>
      </c>
      <c r="G50" s="27" t="str">
        <f>nr_demo_ytd!J50</f>
        <v>Missing Data</v>
      </c>
      <c r="H50" s="27" t="str">
        <f>nr_demo_ytd!K50</f>
        <v>Missing Data</v>
      </c>
      <c r="I50" s="27" t="str">
        <f>nr_demo_ytd!L50</f>
        <v>Missing Data</v>
      </c>
      <c r="J50" s="27" t="str">
        <f>nr_demo_ytd!M50</f>
        <v>Missing Data</v>
      </c>
      <c r="K50" s="27" t="str">
        <f>nr_demo_ytd!N50</f>
        <v>Missing Data</v>
      </c>
      <c r="L50" s="27" t="str">
        <f>nr_demo_ytd!O50</f>
        <v>Missing Data</v>
      </c>
      <c r="M50" s="27" t="str">
        <f>nr_demo_ytd!P50</f>
        <v>Missing Data</v>
      </c>
      <c r="N50" s="27" t="str">
        <f>nr_demo_ytd!Q50</f>
        <v>Missing Data</v>
      </c>
      <c r="O50" s="27" t="str">
        <f>nr_demo_ytd!R50</f>
        <v>Missing Data</v>
      </c>
      <c r="P50" s="27" t="str">
        <f>nr_demo_ytd!S50</f>
        <v>Missing Data</v>
      </c>
      <c r="Q50" s="27" t="str">
        <f>nr_demo_ytd!T50</f>
        <v>Missing Data</v>
      </c>
      <c r="S50" s="61" t="str">
        <f>nr_demo_ytd!V50</f>
        <v>Missing Data</v>
      </c>
    </row>
    <row r="51" spans="1:19" ht="15">
      <c r="A51" s="60" t="s">
        <v>454</v>
      </c>
      <c r="B51" s="60" t="s">
        <v>514</v>
      </c>
      <c r="C51" s="27">
        <f>nr_demo_ytd!F51</f>
        <v>1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1" t="str">
        <f>nr_demo_ytd!V51</f>
        <v>20230807</v>
      </c>
    </row>
    <row r="52" spans="1:19" ht="15">
      <c r="A52" s="60" t="s">
        <v>454</v>
      </c>
      <c r="B52" s="60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1" t="str">
        <f>nr_demo_ytd!V52</f>
        <v>20231108</v>
      </c>
    </row>
    <row r="53" spans="1:19" ht="15">
      <c r="A53" s="60" t="s">
        <v>454</v>
      </c>
      <c r="B53" s="60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2</v>
      </c>
      <c r="S53" s="61" t="str">
        <f>nr_demo_ytd!V53</f>
        <v>20230807</v>
      </c>
    </row>
    <row r="54" spans="1:19" ht="15">
      <c r="A54" s="60" t="s">
        <v>521</v>
      </c>
      <c r="B54" s="60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2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1" t="str">
        <f>nr_demo_ytd!V54</f>
        <v>20230907</v>
      </c>
    </row>
    <row r="55" spans="1:19" ht="15">
      <c r="A55" s="60" t="s">
        <v>521</v>
      </c>
      <c r="B55" s="60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1</v>
      </c>
      <c r="S55" s="61" t="str">
        <f>nr_demo_ytd!V55</f>
        <v>20230807</v>
      </c>
    </row>
    <row r="56" spans="1:19" ht="15">
      <c r="A56" s="60" t="s">
        <v>521</v>
      </c>
      <c r="B56" s="60" t="s">
        <v>530</v>
      </c>
      <c r="C56" s="27">
        <f>nr_demo_ytd!F56</f>
        <v>1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11</v>
      </c>
      <c r="S56" s="61" t="str">
        <f>nr_demo_ytd!V56</f>
        <v>20231108</v>
      </c>
    </row>
    <row r="57" spans="1:19" ht="15">
      <c r="A57" s="60" t="s">
        <v>521</v>
      </c>
      <c r="B57" s="60" t="s">
        <v>533</v>
      </c>
      <c r="C57" s="27">
        <f>nr_demo_ytd!F57</f>
        <v>3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1</v>
      </c>
      <c r="Q57" s="27">
        <f>nr_demo_ytd!T57</f>
        <v>0</v>
      </c>
      <c r="S57" s="61" t="str">
        <f>nr_demo_ytd!V57</f>
        <v>20230907</v>
      </c>
    </row>
    <row r="58" spans="1:19" ht="15">
      <c r="A58" s="60" t="s">
        <v>521</v>
      </c>
      <c r="B58" s="60" t="s">
        <v>536</v>
      </c>
      <c r="C58" s="27">
        <f>nr_demo_ytd!F58</f>
        <v>1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1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2</v>
      </c>
      <c r="S58" s="61" t="str">
        <f>nr_demo_ytd!V58</f>
        <v>20230807</v>
      </c>
    </row>
    <row r="59" spans="1:19" ht="15">
      <c r="A59" s="60" t="s">
        <v>521</v>
      </c>
      <c r="B59" s="60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0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1" t="str">
        <f>nr_demo_ytd!V59</f>
        <v>20230807</v>
      </c>
    </row>
    <row r="60" spans="1:19" ht="15">
      <c r="A60" s="60" t="s">
        <v>521</v>
      </c>
      <c r="B60" s="60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1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1</v>
      </c>
      <c r="Q60" s="27">
        <f>nr_demo_ytd!T60</f>
        <v>1</v>
      </c>
      <c r="S60" s="61" t="str">
        <f>nr_demo_ytd!V60</f>
        <v>20230807</v>
      </c>
    </row>
    <row r="61" spans="1:19" ht="15">
      <c r="A61" s="60" t="s">
        <v>521</v>
      </c>
      <c r="B61" s="60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4</v>
      </c>
      <c r="S61" s="61" t="str">
        <f>nr_demo_ytd!V61</f>
        <v>20230907</v>
      </c>
    </row>
    <row r="62" spans="1:19" ht="15">
      <c r="A62" s="60" t="s">
        <v>521</v>
      </c>
      <c r="B62" s="60" t="s">
        <v>548</v>
      </c>
      <c r="C62" s="27">
        <f>nr_demo_ytd!F62</f>
        <v>0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1" t="str">
        <f>nr_demo_ytd!V62</f>
        <v>20230907</v>
      </c>
    </row>
    <row r="63" spans="1:19" ht="15">
      <c r="A63" s="60" t="s">
        <v>521</v>
      </c>
      <c r="B63" s="60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1" t="str">
        <f>nr_demo_ytd!V63</f>
        <v>20230807</v>
      </c>
    </row>
    <row r="64" spans="1:19" ht="15">
      <c r="A64" s="60" t="s">
        <v>521</v>
      </c>
      <c r="B64" s="60" t="s">
        <v>554</v>
      </c>
      <c r="C64" s="27">
        <f>nr_demo_ytd!F64</f>
        <v>0</v>
      </c>
      <c r="D64" s="27">
        <f>nr_demo_ytd!G64</f>
        <v>0</v>
      </c>
      <c r="E64" s="27">
        <f>nr_demo_ytd!H64</f>
        <v>0</v>
      </c>
      <c r="F64" s="27">
        <f>nr_demo_ytd!I64</f>
        <v>0</v>
      </c>
      <c r="G64" s="27">
        <f>nr_demo_ytd!J64</f>
        <v>0</v>
      </c>
      <c r="H64" s="27">
        <f>nr_demo_ytd!K64</f>
        <v>0</v>
      </c>
      <c r="I64" s="27">
        <f>nr_demo_ytd!L64</f>
        <v>0</v>
      </c>
      <c r="J64" s="27">
        <f>nr_demo_ytd!M64</f>
        <v>0</v>
      </c>
      <c r="K64" s="27">
        <f>nr_demo_ytd!N64</f>
        <v>0</v>
      </c>
      <c r="L64" s="27">
        <f>nr_demo_ytd!O64</f>
        <v>0</v>
      </c>
      <c r="M64" s="27">
        <f>nr_demo_ytd!P64</f>
        <v>0</v>
      </c>
      <c r="N64" s="27">
        <f>nr_demo_ytd!Q64</f>
        <v>0</v>
      </c>
      <c r="O64" s="27">
        <f>nr_demo_ytd!R64</f>
        <v>0</v>
      </c>
      <c r="P64" s="27">
        <f>nr_demo_ytd!S64</f>
        <v>0</v>
      </c>
      <c r="Q64" s="27">
        <f>nr_demo_ytd!T64</f>
        <v>0</v>
      </c>
      <c r="S64" s="61" t="str">
        <f>nr_demo_ytd!V64</f>
        <v>20231108</v>
      </c>
    </row>
    <row r="65" spans="1:19" ht="15">
      <c r="A65" s="60" t="s">
        <v>521</v>
      </c>
      <c r="B65" s="60" t="s">
        <v>557</v>
      </c>
      <c r="C65" s="27">
        <f>nr_demo_ytd!F65</f>
        <v>2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1</v>
      </c>
      <c r="S65" s="61" t="str">
        <f>nr_demo_ytd!V65</f>
        <v>20230807</v>
      </c>
    </row>
    <row r="66" spans="1:19" ht="15">
      <c r="A66" s="60" t="s">
        <v>521</v>
      </c>
      <c r="B66" s="60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1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1" t="str">
        <f>nr_demo_ytd!V66</f>
        <v>20230807</v>
      </c>
    </row>
    <row r="67" spans="1:19" ht="15">
      <c r="A67" s="60" t="s">
        <v>521</v>
      </c>
      <c r="B67" s="60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1" t="str">
        <f>nr_demo_ytd!V67</f>
        <v>20230807</v>
      </c>
    </row>
    <row r="68" spans="1:19" ht="15">
      <c r="A68" s="60" t="s">
        <v>521</v>
      </c>
      <c r="B68" s="60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7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1" t="str">
        <f>nr_demo_ytd!V68</f>
        <v>20230807</v>
      </c>
    </row>
    <row r="69" spans="1:19" ht="15">
      <c r="A69" s="60" t="s">
        <v>521</v>
      </c>
      <c r="B69" s="60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1" t="str">
        <f>nr_demo_ytd!V69</f>
        <v>20230907</v>
      </c>
    </row>
    <row r="70" spans="1:19" ht="15">
      <c r="A70" s="60" t="s">
        <v>521</v>
      </c>
      <c r="B70" s="60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33</v>
      </c>
      <c r="S70" s="61" t="str">
        <f>nr_demo_ytd!V70</f>
        <v>20230807</v>
      </c>
    </row>
    <row r="71" spans="1:19" ht="15">
      <c r="A71" s="60" t="s">
        <v>521</v>
      </c>
      <c r="B71" s="60" t="s">
        <v>575</v>
      </c>
      <c r="C71" s="27">
        <f>nr_demo_ytd!F71</f>
        <v>2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3</v>
      </c>
      <c r="S71" s="61" t="str">
        <f>nr_demo_ytd!V71</f>
        <v>20230807</v>
      </c>
    </row>
    <row r="72" spans="1:19" ht="15">
      <c r="A72" s="60" t="s">
        <v>521</v>
      </c>
      <c r="B72" s="60" t="s">
        <v>578</v>
      </c>
      <c r="C72" s="27">
        <f>nr_demo_ytd!F72</f>
        <v>1</v>
      </c>
      <c r="D72" s="27">
        <f>nr_demo_ytd!G72</f>
        <v>1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1" t="str">
        <f>nr_demo_ytd!V72</f>
        <v>20230807</v>
      </c>
    </row>
    <row r="73" spans="1:19" ht="15">
      <c r="A73" s="60" t="s">
        <v>521</v>
      </c>
      <c r="B73" s="60" t="s">
        <v>581</v>
      </c>
      <c r="C73" s="27">
        <f>nr_demo_ytd!F73</f>
        <v>1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7</v>
      </c>
      <c r="S73" s="61" t="str">
        <f>nr_demo_ytd!V73</f>
        <v>20230807</v>
      </c>
    </row>
    <row r="74" spans="1:19" ht="15">
      <c r="A74" s="60" t="s">
        <v>521</v>
      </c>
      <c r="B74" s="60" t="s">
        <v>584</v>
      </c>
      <c r="C74" s="27">
        <f>nr_demo_ytd!F74</f>
        <v>0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37</v>
      </c>
      <c r="S74" s="61" t="str">
        <f>nr_demo_ytd!V74</f>
        <v>20230807</v>
      </c>
    </row>
    <row r="75" spans="1:19" ht="15">
      <c r="A75" s="60" t="s">
        <v>521</v>
      </c>
      <c r="B75" s="60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4</v>
      </c>
      <c r="S75" s="61" t="str">
        <f>nr_demo_ytd!V75</f>
        <v>20230907</v>
      </c>
    </row>
    <row r="76" spans="1:19" ht="15">
      <c r="A76" s="60" t="s">
        <v>521</v>
      </c>
      <c r="B76" s="60" t="s">
        <v>590</v>
      </c>
      <c r="C76" s="27">
        <f>nr_demo_ytd!F76</f>
        <v>2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0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0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0</v>
      </c>
      <c r="S76" s="61" t="str">
        <f>nr_demo_ytd!V76</f>
        <v>Missing Data</v>
      </c>
    </row>
    <row r="77" spans="1:19" ht="15">
      <c r="A77" s="60" t="s">
        <v>521</v>
      </c>
      <c r="B77" s="60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1" t="str">
        <f>nr_demo_ytd!V77</f>
        <v>20230907</v>
      </c>
    </row>
    <row r="78" spans="1:19" ht="15">
      <c r="A78" s="60" t="s">
        <v>521</v>
      </c>
      <c r="B78" s="60" t="s">
        <v>596</v>
      </c>
      <c r="C78" s="27">
        <f>nr_demo_ytd!F78</f>
        <v>4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1</v>
      </c>
      <c r="M78" s="27">
        <f>nr_demo_ytd!P78</f>
        <v>0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1" t="str">
        <f>nr_demo_ytd!V78</f>
        <v>20230807</v>
      </c>
    </row>
    <row r="79" spans="1:19" ht="15">
      <c r="A79" s="60" t="s">
        <v>521</v>
      </c>
      <c r="B79" s="60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1" t="str">
        <f>nr_demo_ytd!V79</f>
        <v>20230807</v>
      </c>
    </row>
    <row r="80" spans="1:19" ht="15">
      <c r="A80" s="60" t="s">
        <v>521</v>
      </c>
      <c r="B80" s="60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1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4</v>
      </c>
      <c r="S80" s="61" t="str">
        <f>nr_demo_ytd!V80</f>
        <v>20231010</v>
      </c>
    </row>
    <row r="81" spans="1:19" ht="15">
      <c r="A81" s="60" t="s">
        <v>521</v>
      </c>
      <c r="B81" s="60" t="s">
        <v>605</v>
      </c>
      <c r="C81" s="27">
        <f>nr_demo_ytd!F81</f>
        <v>0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1" t="str">
        <f>nr_demo_ytd!V81</f>
        <v>20230907</v>
      </c>
    </row>
    <row r="82" spans="1:19" ht="15">
      <c r="A82" s="60" t="s">
        <v>521</v>
      </c>
      <c r="B82" s="60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1" t="str">
        <f>nr_demo_ytd!V82</f>
        <v>20230907</v>
      </c>
    </row>
    <row r="83" spans="1:19" ht="15">
      <c r="A83" s="60" t="s">
        <v>521</v>
      </c>
      <c r="B83" s="60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4</v>
      </c>
      <c r="S83" s="61" t="str">
        <f>nr_demo_ytd!V83</f>
        <v>20231010</v>
      </c>
    </row>
    <row r="84" spans="1:19" ht="15">
      <c r="A84" s="60" t="s">
        <v>521</v>
      </c>
      <c r="B84" s="60" t="s">
        <v>614</v>
      </c>
      <c r="C84" s="27">
        <f>nr_demo_ytd!F84</f>
        <v>0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1</v>
      </c>
      <c r="H84" s="27">
        <f>nr_demo_ytd!K84</f>
        <v>0</v>
      </c>
      <c r="I84" s="27">
        <f>nr_demo_ytd!L84</f>
        <v>0</v>
      </c>
      <c r="J84" s="27">
        <f>nr_demo_ytd!M84</f>
        <v>0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1" t="str">
        <f>nr_demo_ytd!V84</f>
        <v>20231108</v>
      </c>
    </row>
    <row r="85" spans="1:19" ht="15">
      <c r="A85" s="60" t="s">
        <v>521</v>
      </c>
      <c r="B85" s="60" t="s">
        <v>617</v>
      </c>
      <c r="C85" s="27">
        <f>nr_demo_ytd!F85</f>
        <v>5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16</v>
      </c>
      <c r="S85" s="61" t="str">
        <f>nr_demo_ytd!V85</f>
        <v>20230807</v>
      </c>
    </row>
    <row r="86" spans="1:19" ht="15">
      <c r="A86" s="60" t="s">
        <v>521</v>
      </c>
      <c r="B86" s="60" t="s">
        <v>620</v>
      </c>
      <c r="C86" s="27">
        <f>nr_demo_ytd!F86</f>
        <v>1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1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1</v>
      </c>
      <c r="S86" s="61" t="str">
        <f>nr_demo_ytd!V86</f>
        <v>20230807</v>
      </c>
    </row>
    <row r="87" spans="1:19" ht="15">
      <c r="A87" s="60" t="s">
        <v>521</v>
      </c>
      <c r="B87" s="60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7</v>
      </c>
      <c r="S87" s="61" t="str">
        <f>nr_demo_ytd!V87</f>
        <v>20230807</v>
      </c>
    </row>
    <row r="88" spans="1:19" ht="15">
      <c r="A88" s="60" t="s">
        <v>521</v>
      </c>
      <c r="B88" s="60" t="s">
        <v>626</v>
      </c>
      <c r="C88" s="27">
        <f>nr_demo_ytd!F88</f>
        <v>0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10</v>
      </c>
      <c r="S88" s="61" t="str">
        <f>nr_demo_ytd!V88</f>
        <v>20231108</v>
      </c>
    </row>
    <row r="89" spans="1:19" ht="15">
      <c r="A89" s="60" t="s">
        <v>521</v>
      </c>
      <c r="B89" s="60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0</v>
      </c>
      <c r="S89" s="61" t="str">
        <f>nr_demo_ytd!V89</f>
        <v>20230807</v>
      </c>
    </row>
    <row r="90" spans="1:19" ht="15">
      <c r="A90" s="60" t="s">
        <v>521</v>
      </c>
      <c r="B90" s="60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1" t="str">
        <f>nr_demo_ytd!V90</f>
        <v>20230807</v>
      </c>
    </row>
    <row r="91" spans="1:19" ht="15">
      <c r="A91" s="60" t="s">
        <v>521</v>
      </c>
      <c r="B91" s="60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0</v>
      </c>
      <c r="S91" s="61" t="str">
        <f>nr_demo_ytd!V91</f>
        <v>20230807</v>
      </c>
    </row>
    <row r="92" spans="1:19" ht="15">
      <c r="A92" s="60" t="s">
        <v>521</v>
      </c>
      <c r="B92" s="60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0</v>
      </c>
      <c r="Q92" s="27">
        <f>nr_demo_ytd!T92</f>
        <v>11</v>
      </c>
      <c r="S92" s="61" t="str">
        <f>nr_demo_ytd!V92</f>
        <v>20231010</v>
      </c>
    </row>
    <row r="93" spans="1:19" ht="15">
      <c r="A93" s="60" t="s">
        <v>521</v>
      </c>
      <c r="B93" s="60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1" t="str">
        <f>nr_demo_ytd!V93</f>
        <v>20231108</v>
      </c>
    </row>
    <row r="94" spans="1:19" ht="15">
      <c r="A94" s="60" t="s">
        <v>521</v>
      </c>
      <c r="B94" s="60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1" t="str">
        <f>nr_demo_ytd!V94</f>
        <v>20230807</v>
      </c>
    </row>
    <row r="95" spans="1:19" ht="15">
      <c r="A95" s="60" t="s">
        <v>521</v>
      </c>
      <c r="B95" s="60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1" t="str">
        <f>nr_demo_ytd!V95</f>
        <v>20230807</v>
      </c>
    </row>
    <row r="96" spans="1:19" ht="15">
      <c r="A96" s="60" t="s">
        <v>521</v>
      </c>
      <c r="B96" s="60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1" t="str">
        <f>nr_demo_ytd!V96</f>
        <v>20230807</v>
      </c>
    </row>
    <row r="97" spans="1:19" ht="15">
      <c r="A97" s="60" t="s">
        <v>521</v>
      </c>
      <c r="B97" s="60" t="s">
        <v>654</v>
      </c>
      <c r="C97" s="27">
        <f>nr_demo_ytd!F97</f>
        <v>0</v>
      </c>
      <c r="D97" s="27">
        <f>nr_demo_ytd!G97</f>
        <v>0</v>
      </c>
      <c r="E97" s="27">
        <f>nr_demo_ytd!H97</f>
        <v>0</v>
      </c>
      <c r="F97" s="27">
        <f>nr_demo_ytd!I97</f>
        <v>0</v>
      </c>
      <c r="G97" s="27">
        <f>nr_demo_ytd!J97</f>
        <v>0</v>
      </c>
      <c r="H97" s="27">
        <f>nr_demo_ytd!K97</f>
        <v>0</v>
      </c>
      <c r="I97" s="27">
        <f>nr_demo_ytd!L97</f>
        <v>0</v>
      </c>
      <c r="J97" s="27">
        <f>nr_demo_ytd!M97</f>
        <v>0</v>
      </c>
      <c r="K97" s="27">
        <f>nr_demo_ytd!N97</f>
        <v>0</v>
      </c>
      <c r="L97" s="27">
        <f>nr_demo_ytd!O97</f>
        <v>0</v>
      </c>
      <c r="M97" s="27">
        <f>nr_demo_ytd!P97</f>
        <v>0</v>
      </c>
      <c r="N97" s="27">
        <f>nr_demo_ytd!Q97</f>
        <v>0</v>
      </c>
      <c r="O97" s="27">
        <f>nr_demo_ytd!R97</f>
        <v>0</v>
      </c>
      <c r="P97" s="27">
        <f>nr_demo_ytd!S97</f>
        <v>0</v>
      </c>
      <c r="Q97" s="27">
        <f>nr_demo_ytd!T97</f>
        <v>1</v>
      </c>
      <c r="S97" s="61" t="str">
        <f>nr_demo_ytd!V97</f>
        <v>Missing Data</v>
      </c>
    </row>
    <row r="98" spans="1:19" ht="15">
      <c r="A98" s="60" t="s">
        <v>521</v>
      </c>
      <c r="B98" s="60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1" t="str">
        <f>nr_demo_ytd!V98</f>
        <v>20230807</v>
      </c>
    </row>
    <row r="99" spans="1:19" ht="15">
      <c r="A99" s="60" t="s">
        <v>521</v>
      </c>
      <c r="B99" s="60" t="s">
        <v>660</v>
      </c>
      <c r="C99" s="27">
        <f>nr_demo_ytd!F99</f>
        <v>4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2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3</v>
      </c>
      <c r="S99" s="61" t="str">
        <f>nr_demo_ytd!V99</f>
        <v>20230807</v>
      </c>
    </row>
    <row r="100" spans="1:19" ht="15">
      <c r="A100" s="60" t="s">
        <v>521</v>
      </c>
      <c r="B100" s="60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1" t="str">
        <f>nr_demo_ytd!V100</f>
        <v>20230907</v>
      </c>
    </row>
    <row r="101" spans="1:19" ht="15">
      <c r="A101" s="60" t="s">
        <v>521</v>
      </c>
      <c r="B101" s="60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0</v>
      </c>
      <c r="S101" s="61" t="str">
        <f>nr_demo_ytd!V101</f>
        <v>20230807</v>
      </c>
    </row>
    <row r="102" spans="1:19" ht="15">
      <c r="A102" s="60" t="s">
        <v>521</v>
      </c>
      <c r="B102" s="60" t="s">
        <v>669</v>
      </c>
      <c r="C102" s="27">
        <f>nr_demo_ytd!F102</f>
        <v>1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2</v>
      </c>
      <c r="S102" s="61" t="str">
        <f>nr_demo_ytd!V102</f>
        <v>20230807</v>
      </c>
    </row>
    <row r="103" spans="1:19" ht="15">
      <c r="A103" s="60" t="s">
        <v>521</v>
      </c>
      <c r="B103" s="60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1</v>
      </c>
      <c r="S103" s="61" t="str">
        <f>nr_demo_ytd!V103</f>
        <v>Missing Data</v>
      </c>
    </row>
    <row r="104" spans="1:19" ht="15">
      <c r="A104" s="60" t="s">
        <v>521</v>
      </c>
      <c r="B104" s="60" t="s">
        <v>675</v>
      </c>
      <c r="C104" s="27">
        <f>nr_demo_ytd!F104</f>
        <v>1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35</v>
      </c>
      <c r="S104" s="61" t="str">
        <f>nr_demo_ytd!V104</f>
        <v>20230807</v>
      </c>
    </row>
    <row r="105" spans="1:19" ht="15">
      <c r="A105" s="60" t="s">
        <v>521</v>
      </c>
      <c r="B105" s="60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6</v>
      </c>
      <c r="S105" s="61" t="str">
        <f>nr_demo_ytd!V105</f>
        <v>20231010</v>
      </c>
    </row>
    <row r="106" spans="1:19" ht="15">
      <c r="A106" s="60" t="s">
        <v>521</v>
      </c>
      <c r="B106" s="60" t="s">
        <v>681</v>
      </c>
      <c r="C106" s="27">
        <f>nr_demo_ytd!F106</f>
        <v>0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3</v>
      </c>
      <c r="S106" s="61" t="str">
        <f>nr_demo_ytd!V106</f>
        <v>20230907</v>
      </c>
    </row>
    <row r="107" spans="1:19" ht="15">
      <c r="A107" s="60" t="s">
        <v>521</v>
      </c>
      <c r="B107" s="60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1</v>
      </c>
      <c r="S107" s="61" t="str">
        <f>nr_demo_ytd!V107</f>
        <v>20230907</v>
      </c>
    </row>
    <row r="108" spans="1:19" ht="15">
      <c r="A108" s="60" t="s">
        <v>521</v>
      </c>
      <c r="B108" s="60" t="s">
        <v>687</v>
      </c>
      <c r="C108" s="27" t="str">
        <f>nr_demo_ytd!F108</f>
        <v>Missing Data</v>
      </c>
      <c r="D108" s="27" t="str">
        <f>nr_demo_ytd!G108</f>
        <v>Missing Data</v>
      </c>
      <c r="E108" s="27" t="str">
        <f>nr_demo_ytd!H108</f>
        <v>Missing Data</v>
      </c>
      <c r="F108" s="27" t="str">
        <f>nr_demo_ytd!I108</f>
        <v>Missing Data</v>
      </c>
      <c r="G108" s="27" t="str">
        <f>nr_demo_ytd!J108</f>
        <v>Missing Data</v>
      </c>
      <c r="H108" s="27" t="str">
        <f>nr_demo_ytd!K108</f>
        <v>Missing Data</v>
      </c>
      <c r="I108" s="27" t="str">
        <f>nr_demo_ytd!L108</f>
        <v>Missing Data</v>
      </c>
      <c r="J108" s="27" t="str">
        <f>nr_demo_ytd!M108</f>
        <v>Missing Data</v>
      </c>
      <c r="K108" s="27" t="str">
        <f>nr_demo_ytd!N108</f>
        <v>Missing Data</v>
      </c>
      <c r="L108" s="27" t="str">
        <f>nr_demo_ytd!O108</f>
        <v>Missing Data</v>
      </c>
      <c r="M108" s="27" t="str">
        <f>nr_demo_ytd!P108</f>
        <v>Missing Data</v>
      </c>
      <c r="N108" s="27" t="str">
        <f>nr_demo_ytd!Q108</f>
        <v>Missing Data</v>
      </c>
      <c r="O108" s="27" t="str">
        <f>nr_demo_ytd!R108</f>
        <v>Missing Data</v>
      </c>
      <c r="P108" s="27" t="str">
        <f>nr_demo_ytd!S108</f>
        <v>Missing Data</v>
      </c>
      <c r="Q108" s="27" t="str">
        <f>nr_demo_ytd!T108</f>
        <v>Missing Data</v>
      </c>
      <c r="S108" s="61" t="str">
        <f>nr_demo_ytd!V108</f>
        <v>Missing Data</v>
      </c>
    </row>
    <row r="109" spans="1:19" ht="15">
      <c r="A109" s="60" t="s">
        <v>521</v>
      </c>
      <c r="B109" s="60" t="s">
        <v>690</v>
      </c>
      <c r="C109" s="27">
        <f>nr_demo_ytd!F109</f>
        <v>1</v>
      </c>
      <c r="D109" s="27">
        <f>nr_demo_ytd!G109</f>
        <v>1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1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18</v>
      </c>
      <c r="S109" s="61" t="str">
        <f>nr_demo_ytd!V109</f>
        <v>20231010</v>
      </c>
    </row>
    <row r="110" spans="1:19" ht="15">
      <c r="A110" s="60" t="s">
        <v>521</v>
      </c>
      <c r="B110" s="60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1" t="str">
        <f>nr_demo_ytd!V110</f>
        <v>20231010</v>
      </c>
    </row>
    <row r="111" spans="1:19" ht="15">
      <c r="A111" s="60" t="s">
        <v>521</v>
      </c>
      <c r="B111" s="60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5</v>
      </c>
      <c r="S111" s="61" t="str">
        <f>nr_demo_ytd!V111</f>
        <v>20230907</v>
      </c>
    </row>
    <row r="112" spans="1:19" ht="15">
      <c r="A112" s="60" t="s">
        <v>521</v>
      </c>
      <c r="B112" s="60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2</v>
      </c>
      <c r="S112" s="61" t="str">
        <f>nr_demo_ytd!V112</f>
        <v>20230807</v>
      </c>
    </row>
    <row r="113" spans="1:19" ht="15">
      <c r="A113" s="60" t="s">
        <v>521</v>
      </c>
      <c r="B113" s="60" t="s">
        <v>701</v>
      </c>
      <c r="C113" s="27">
        <f>nr_demo_ytd!F113</f>
        <v>2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1" t="str">
        <f>nr_demo_ytd!V113</f>
        <v>20230907</v>
      </c>
    </row>
    <row r="114" spans="1:19" ht="15">
      <c r="A114" s="60" t="s">
        <v>521</v>
      </c>
      <c r="B114" s="60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0</v>
      </c>
      <c r="S114" s="61" t="str">
        <f>nr_demo_ytd!V114</f>
        <v>20231108</v>
      </c>
    </row>
    <row r="115" spans="1:19" ht="15">
      <c r="A115" s="60" t="s">
        <v>521</v>
      </c>
      <c r="B115" s="60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1" t="str">
        <f>nr_demo_ytd!V115</f>
        <v>20230807</v>
      </c>
    </row>
    <row r="116" spans="1:19" ht="15">
      <c r="A116" s="60" t="s">
        <v>521</v>
      </c>
      <c r="B116" s="60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4</v>
      </c>
      <c r="S116" s="61" t="str">
        <f>nr_demo_ytd!V116</f>
        <v>20230807</v>
      </c>
    </row>
    <row r="117" spans="1:19" ht="15">
      <c r="A117" s="60" t="s">
        <v>521</v>
      </c>
      <c r="B117" s="60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10</v>
      </c>
      <c r="S117" s="61" t="str">
        <f>nr_demo_ytd!V117</f>
        <v>20230807</v>
      </c>
    </row>
    <row r="118" spans="1:19" ht="15">
      <c r="A118" s="60" t="s">
        <v>521</v>
      </c>
      <c r="B118" s="60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12</v>
      </c>
      <c r="S118" s="61" t="str">
        <f>nr_demo_ytd!V118</f>
        <v>20230907</v>
      </c>
    </row>
    <row r="119" spans="1:19" ht="15">
      <c r="A119" s="60" t="s">
        <v>521</v>
      </c>
      <c r="B119" s="60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1" t="str">
        <f>nr_demo_ytd!V119</f>
        <v>20231108</v>
      </c>
    </row>
    <row r="120" spans="1:19" ht="15">
      <c r="A120" s="60" t="s">
        <v>521</v>
      </c>
      <c r="B120" s="60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13</v>
      </c>
      <c r="S120" s="61" t="str">
        <f>nr_demo_ytd!V120</f>
        <v>20230807</v>
      </c>
    </row>
    <row r="121" spans="1:19" ht="15">
      <c r="A121" s="60" t="s">
        <v>521</v>
      </c>
      <c r="B121" s="60" t="s">
        <v>725</v>
      </c>
      <c r="C121" s="27">
        <f>nr_demo_ytd!F121</f>
        <v>0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1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1" t="str">
        <f>nr_demo_ytd!V121</f>
        <v>20230807</v>
      </c>
    </row>
    <row r="122" spans="1:19" ht="15">
      <c r="A122" s="60" t="s">
        <v>521</v>
      </c>
      <c r="B122" s="60" t="s">
        <v>728</v>
      </c>
      <c r="C122" s="27" t="str">
        <f>nr_demo_ytd!F122</f>
        <v>Missing Data</v>
      </c>
      <c r="D122" s="27" t="str">
        <f>nr_demo_ytd!G122</f>
        <v>Missing Data</v>
      </c>
      <c r="E122" s="27" t="str">
        <f>nr_demo_ytd!H122</f>
        <v>Missing Data</v>
      </c>
      <c r="F122" s="27" t="str">
        <f>nr_demo_ytd!I122</f>
        <v>Missing Data</v>
      </c>
      <c r="G122" s="27" t="str">
        <f>nr_demo_ytd!J122</f>
        <v>Missing Data</v>
      </c>
      <c r="H122" s="27" t="str">
        <f>nr_demo_ytd!K122</f>
        <v>Missing Data</v>
      </c>
      <c r="I122" s="27" t="str">
        <f>nr_demo_ytd!L122</f>
        <v>Missing Data</v>
      </c>
      <c r="J122" s="27" t="str">
        <f>nr_demo_ytd!M122</f>
        <v>Missing Data</v>
      </c>
      <c r="K122" s="27" t="str">
        <f>nr_demo_ytd!N122</f>
        <v>Missing Data</v>
      </c>
      <c r="L122" s="27" t="str">
        <f>nr_demo_ytd!O122</f>
        <v>Missing Data</v>
      </c>
      <c r="M122" s="27" t="str">
        <f>nr_demo_ytd!P122</f>
        <v>Missing Data</v>
      </c>
      <c r="N122" s="27" t="str">
        <f>nr_demo_ytd!Q122</f>
        <v>Missing Data</v>
      </c>
      <c r="O122" s="27" t="str">
        <f>nr_demo_ytd!R122</f>
        <v>Missing Data</v>
      </c>
      <c r="P122" s="27" t="str">
        <f>nr_demo_ytd!S122</f>
        <v>Missing Data</v>
      </c>
      <c r="Q122" s="27" t="str">
        <f>nr_demo_ytd!T122</f>
        <v>Missing Data</v>
      </c>
      <c r="S122" s="61" t="str">
        <f>nr_demo_ytd!V122</f>
        <v>Missing Data</v>
      </c>
    </row>
    <row r="123" spans="1:19" ht="15">
      <c r="A123" s="60" t="s">
        <v>521</v>
      </c>
      <c r="B123" s="60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3</v>
      </c>
      <c r="S123" s="61" t="str">
        <f>nr_demo_ytd!V123</f>
        <v>20230807</v>
      </c>
    </row>
    <row r="124" spans="1:19" ht="15">
      <c r="A124" s="60" t="s">
        <v>732</v>
      </c>
      <c r="B124" s="60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1" t="str">
        <f>nr_demo_ytd!V124</f>
        <v>20230807</v>
      </c>
    </row>
    <row r="125" spans="1:19" ht="15">
      <c r="A125" s="60" t="s">
        <v>732</v>
      </c>
      <c r="B125" s="60" t="s">
        <v>738</v>
      </c>
      <c r="C125" s="27">
        <f>nr_demo_ytd!F125</f>
        <v>0</v>
      </c>
      <c r="D125" s="27">
        <f>nr_demo_ytd!G125</f>
        <v>0</v>
      </c>
      <c r="E125" s="27">
        <f>nr_demo_ytd!H125</f>
        <v>0</v>
      </c>
      <c r="F125" s="27">
        <f>nr_demo_ytd!I125</f>
        <v>0</v>
      </c>
      <c r="G125" s="27">
        <f>nr_demo_ytd!J125</f>
        <v>0</v>
      </c>
      <c r="H125" s="27">
        <f>nr_demo_ytd!K125</f>
        <v>0</v>
      </c>
      <c r="I125" s="27">
        <f>nr_demo_ytd!L125</f>
        <v>0</v>
      </c>
      <c r="J125" s="27">
        <f>nr_demo_ytd!M125</f>
        <v>0</v>
      </c>
      <c r="K125" s="27">
        <f>nr_demo_ytd!N125</f>
        <v>0</v>
      </c>
      <c r="L125" s="27">
        <f>nr_demo_ytd!O125</f>
        <v>0</v>
      </c>
      <c r="M125" s="27">
        <f>nr_demo_ytd!P125</f>
        <v>0</v>
      </c>
      <c r="N125" s="27">
        <f>nr_demo_ytd!Q125</f>
        <v>0</v>
      </c>
      <c r="O125" s="27">
        <f>nr_demo_ytd!R125</f>
        <v>0</v>
      </c>
      <c r="P125" s="27">
        <f>nr_demo_ytd!S125</f>
        <v>0</v>
      </c>
      <c r="Q125" s="27">
        <f>nr_demo_ytd!T125</f>
        <v>0</v>
      </c>
      <c r="S125" s="61" t="str">
        <f>nr_demo_ytd!V125</f>
        <v>20231010</v>
      </c>
    </row>
    <row r="126" spans="1:19" ht="15">
      <c r="A126" s="60" t="s">
        <v>732</v>
      </c>
      <c r="B126" s="60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3</v>
      </c>
      <c r="S126" s="61" t="str">
        <f>nr_demo_ytd!V126</f>
        <v>20231108</v>
      </c>
    </row>
    <row r="127" spans="1:19" ht="15">
      <c r="A127" s="60" t="s">
        <v>732</v>
      </c>
      <c r="B127" s="60" t="s">
        <v>744</v>
      </c>
      <c r="C127" s="27">
        <f>nr_demo_ytd!F127</f>
        <v>1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3</v>
      </c>
      <c r="S127" s="61" t="str">
        <f>nr_demo_ytd!V127</f>
        <v>20230807</v>
      </c>
    </row>
    <row r="128" spans="1:19" ht="15">
      <c r="A128" s="60" t="s">
        <v>732</v>
      </c>
      <c r="B128" s="60" t="s">
        <v>747</v>
      </c>
      <c r="C128" s="27">
        <f>nr_demo_ytd!F128</f>
        <v>0</v>
      </c>
      <c r="D128" s="27">
        <f>nr_demo_ytd!G128</f>
        <v>0</v>
      </c>
      <c r="E128" s="27">
        <f>nr_demo_ytd!H128</f>
        <v>0</v>
      </c>
      <c r="F128" s="27">
        <f>nr_demo_ytd!I128</f>
        <v>0</v>
      </c>
      <c r="G128" s="27">
        <f>nr_demo_ytd!J128</f>
        <v>0</v>
      </c>
      <c r="H128" s="27">
        <f>nr_demo_ytd!K128</f>
        <v>0</v>
      </c>
      <c r="I128" s="27">
        <f>nr_demo_ytd!L128</f>
        <v>0</v>
      </c>
      <c r="J128" s="27">
        <f>nr_demo_ytd!M128</f>
        <v>0</v>
      </c>
      <c r="K128" s="27">
        <f>nr_demo_ytd!N128</f>
        <v>0</v>
      </c>
      <c r="L128" s="27">
        <f>nr_demo_ytd!O128</f>
        <v>0</v>
      </c>
      <c r="M128" s="27">
        <f>nr_demo_ytd!P128</f>
        <v>0</v>
      </c>
      <c r="N128" s="27">
        <f>nr_demo_ytd!Q128</f>
        <v>0</v>
      </c>
      <c r="O128" s="27">
        <f>nr_demo_ytd!R128</f>
        <v>0</v>
      </c>
      <c r="P128" s="27">
        <f>nr_demo_ytd!S128</f>
        <v>0</v>
      </c>
      <c r="Q128" s="27">
        <f>nr_demo_ytd!T128</f>
        <v>0</v>
      </c>
      <c r="S128" s="61" t="str">
        <f>nr_demo_ytd!V128</f>
        <v>20230807</v>
      </c>
    </row>
    <row r="129" spans="1:19" ht="15">
      <c r="A129" s="60" t="s">
        <v>732</v>
      </c>
      <c r="B129" s="60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1</v>
      </c>
      <c r="S129" s="61" t="str">
        <f>nr_demo_ytd!V129</f>
        <v>20230807</v>
      </c>
    </row>
    <row r="130" spans="1:19" ht="15">
      <c r="A130" s="60" t="s">
        <v>732</v>
      </c>
      <c r="B130" s="60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1" t="str">
        <f>nr_demo_ytd!V130</f>
        <v>20230807</v>
      </c>
    </row>
    <row r="131" spans="1:19" ht="15">
      <c r="A131" s="60" t="s">
        <v>732</v>
      </c>
      <c r="B131" s="60" t="s">
        <v>756</v>
      </c>
      <c r="C131" s="27">
        <f>nr_demo_ytd!F131</f>
        <v>4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1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1" t="str">
        <f>nr_demo_ytd!V131</f>
        <v>20230807</v>
      </c>
    </row>
    <row r="132" spans="1:19" ht="15">
      <c r="A132" s="60" t="s">
        <v>732</v>
      </c>
      <c r="B132" s="60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1" t="str">
        <f>nr_demo_ytd!V132</f>
        <v>20230907</v>
      </c>
    </row>
    <row r="133" spans="1:19" ht="15">
      <c r="A133" s="60" t="s">
        <v>732</v>
      </c>
      <c r="B133" s="60" t="s">
        <v>762</v>
      </c>
      <c r="C133" s="27">
        <f>nr_demo_ytd!F133</f>
        <v>1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1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1</v>
      </c>
      <c r="S133" s="61" t="str">
        <f>nr_demo_ytd!V133</f>
        <v>20230807</v>
      </c>
    </row>
    <row r="134" spans="1:19" ht="15">
      <c r="A134" s="60" t="s">
        <v>732</v>
      </c>
      <c r="B134" s="60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2</v>
      </c>
      <c r="S134" s="61" t="str">
        <f>nr_demo_ytd!V134</f>
        <v>20230807</v>
      </c>
    </row>
    <row r="135" spans="1:19" ht="15">
      <c r="A135" s="60" t="s">
        <v>732</v>
      </c>
      <c r="B135" s="60" t="s">
        <v>768</v>
      </c>
      <c r="C135" s="27">
        <f>nr_demo_ytd!F135</f>
        <v>3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1" t="str">
        <f>nr_demo_ytd!V135</f>
        <v>20230807</v>
      </c>
    </row>
    <row r="136" spans="1:19" ht="15">
      <c r="A136" s="60" t="s">
        <v>732</v>
      </c>
      <c r="B136" s="60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1</v>
      </c>
      <c r="G136" s="27">
        <f>nr_demo_ytd!J136</f>
        <v>1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7</v>
      </c>
      <c r="S136" s="61" t="str">
        <f>nr_demo_ytd!V136</f>
        <v>20230907</v>
      </c>
    </row>
    <row r="137" spans="1:19" ht="15">
      <c r="A137" s="60" t="s">
        <v>732</v>
      </c>
      <c r="B137" s="60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1" t="str">
        <f>nr_demo_ytd!V137</f>
        <v>20230807</v>
      </c>
    </row>
    <row r="138" spans="1:19" ht="15">
      <c r="A138" s="60" t="s">
        <v>732</v>
      </c>
      <c r="B138" s="60" t="s">
        <v>777</v>
      </c>
      <c r="C138" s="27">
        <f>nr_demo_ytd!F138</f>
        <v>1</v>
      </c>
      <c r="D138" s="27">
        <f>nr_demo_ytd!G138</f>
        <v>1</v>
      </c>
      <c r="E138" s="27">
        <f>nr_demo_ytd!H138</f>
        <v>0</v>
      </c>
      <c r="F138" s="27">
        <f>nr_demo_ytd!I138</f>
        <v>0</v>
      </c>
      <c r="G138" s="27">
        <f>nr_demo_ytd!J138</f>
        <v>1</v>
      </c>
      <c r="H138" s="27">
        <f>nr_demo_ytd!K138</f>
        <v>0</v>
      </c>
      <c r="I138" s="27">
        <f>nr_demo_ytd!L138</f>
        <v>0</v>
      </c>
      <c r="J138" s="27">
        <f>nr_demo_ytd!M138</f>
        <v>1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0</v>
      </c>
      <c r="S138" s="61" t="str">
        <f>nr_demo_ytd!V138</f>
        <v>20230807</v>
      </c>
    </row>
    <row r="139" spans="1:19" ht="15">
      <c r="A139" s="60" t="s">
        <v>732</v>
      </c>
      <c r="B139" s="60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0</v>
      </c>
      <c r="S139" s="61" t="str">
        <f>nr_demo_ytd!V139</f>
        <v>20230807</v>
      </c>
    </row>
    <row r="140" spans="1:19" ht="15">
      <c r="A140" s="60" t="s">
        <v>732</v>
      </c>
      <c r="B140" s="60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4</v>
      </c>
      <c r="S140" s="61" t="str">
        <f>nr_demo_ytd!V140</f>
        <v>20230907</v>
      </c>
    </row>
    <row r="141" spans="1:19" ht="15">
      <c r="A141" s="60" t="s">
        <v>732</v>
      </c>
      <c r="B141" s="60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2</v>
      </c>
      <c r="S141" s="61" t="str">
        <f>nr_demo_ytd!V141</f>
        <v>20230807</v>
      </c>
    </row>
    <row r="142" spans="1:19" ht="15">
      <c r="A142" s="60" t="s">
        <v>732</v>
      </c>
      <c r="B142" s="60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1" t="str">
        <f>nr_demo_ytd!V142</f>
        <v>20230807</v>
      </c>
    </row>
    <row r="143" spans="1:19" ht="15">
      <c r="A143" s="60" t="s">
        <v>732</v>
      </c>
      <c r="B143" s="60" t="s">
        <v>791</v>
      </c>
      <c r="C143" s="27">
        <f>nr_demo_ytd!F143</f>
        <v>1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33</v>
      </c>
      <c r="S143" s="61" t="str">
        <f>nr_demo_ytd!V143</f>
        <v>20230807</v>
      </c>
    </row>
    <row r="144" spans="1:19" ht="15">
      <c r="A144" s="60" t="s">
        <v>732</v>
      </c>
      <c r="B144" s="60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1" t="str">
        <f>nr_demo_ytd!V144</f>
        <v>20230807</v>
      </c>
    </row>
    <row r="145" spans="1:19" ht="15">
      <c r="A145" s="60" t="s">
        <v>732</v>
      </c>
      <c r="B145" s="60" t="s">
        <v>797</v>
      </c>
      <c r="C145" s="27">
        <f>nr_demo_ytd!F145</f>
        <v>0</v>
      </c>
      <c r="D145" s="27">
        <f>nr_demo_ytd!G145</f>
        <v>0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2</v>
      </c>
      <c r="S145" s="61" t="str">
        <f>nr_demo_ytd!V145</f>
        <v>20230807</v>
      </c>
    </row>
    <row r="146" spans="1:19" ht="15">
      <c r="A146" s="60" t="s">
        <v>732</v>
      </c>
      <c r="B146" s="60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1</v>
      </c>
      <c r="S146" s="61" t="str">
        <f>nr_demo_ytd!V146</f>
        <v>20230907</v>
      </c>
    </row>
    <row r="147" spans="1:19" ht="15">
      <c r="A147" s="60" t="s">
        <v>732</v>
      </c>
      <c r="B147" s="60" t="s">
        <v>803</v>
      </c>
      <c r="C147" s="27">
        <f>nr_demo_ytd!F147</f>
        <v>7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6</v>
      </c>
      <c r="S147" s="61" t="str">
        <f>nr_demo_ytd!V147</f>
        <v>20230807</v>
      </c>
    </row>
    <row r="148" spans="1:19" ht="15">
      <c r="A148" s="60" t="s">
        <v>732</v>
      </c>
      <c r="B148" s="60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0</v>
      </c>
      <c r="S148" s="61" t="str">
        <f>nr_demo_ytd!V148</f>
        <v>20230807</v>
      </c>
    </row>
    <row r="149" spans="1:19" ht="15">
      <c r="A149" s="60" t="s">
        <v>732</v>
      </c>
      <c r="B149" s="60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2</v>
      </c>
      <c r="S149" s="61" t="str">
        <f>nr_demo_ytd!V149</f>
        <v>20231010</v>
      </c>
    </row>
    <row r="150" spans="1:19" ht="15">
      <c r="A150" s="60" t="s">
        <v>732</v>
      </c>
      <c r="B150" s="60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1" t="str">
        <f>nr_demo_ytd!V150</f>
        <v>20231010</v>
      </c>
    </row>
    <row r="151" spans="1:19" ht="15">
      <c r="A151" s="60" t="s">
        <v>732</v>
      </c>
      <c r="B151" s="60" t="s">
        <v>815</v>
      </c>
      <c r="C151" s="27" t="str">
        <f>nr_demo_ytd!F151</f>
        <v>Missing Data</v>
      </c>
      <c r="D151" s="27" t="str">
        <f>nr_demo_ytd!G151</f>
        <v>Missing Data</v>
      </c>
      <c r="E151" s="27" t="str">
        <f>nr_demo_ytd!H151</f>
        <v>Missing Data</v>
      </c>
      <c r="F151" s="27" t="str">
        <f>nr_demo_ytd!I151</f>
        <v>Missing Data</v>
      </c>
      <c r="G151" s="27" t="str">
        <f>nr_demo_ytd!J151</f>
        <v>Missing Data</v>
      </c>
      <c r="H151" s="27" t="str">
        <f>nr_demo_ytd!K151</f>
        <v>Missing Data</v>
      </c>
      <c r="I151" s="27" t="str">
        <f>nr_demo_ytd!L151</f>
        <v>Missing Data</v>
      </c>
      <c r="J151" s="27" t="str">
        <f>nr_demo_ytd!M151</f>
        <v>Missing Data</v>
      </c>
      <c r="K151" s="27" t="str">
        <f>nr_demo_ytd!N151</f>
        <v>Missing Data</v>
      </c>
      <c r="L151" s="27" t="str">
        <f>nr_demo_ytd!O151</f>
        <v>Missing Data</v>
      </c>
      <c r="M151" s="27" t="str">
        <f>nr_demo_ytd!P151</f>
        <v>Missing Data</v>
      </c>
      <c r="N151" s="27" t="str">
        <f>nr_demo_ytd!Q151</f>
        <v>Missing Data</v>
      </c>
      <c r="O151" s="27" t="str">
        <f>nr_demo_ytd!R151</f>
        <v>Missing Data</v>
      </c>
      <c r="P151" s="27" t="str">
        <f>nr_demo_ytd!S151</f>
        <v>Missing Data</v>
      </c>
      <c r="Q151" s="27" t="str">
        <f>nr_demo_ytd!T151</f>
        <v>Missing Data</v>
      </c>
      <c r="S151" s="61" t="str">
        <f>nr_demo_ytd!V151</f>
        <v>Missing Data</v>
      </c>
    </row>
    <row r="152" spans="1:19" ht="15">
      <c r="A152" s="60" t="s">
        <v>732</v>
      </c>
      <c r="B152" s="60" t="s">
        <v>818</v>
      </c>
      <c r="C152" s="27">
        <f>nr_demo_ytd!F152</f>
        <v>1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1</v>
      </c>
      <c r="P152" s="27">
        <f>nr_demo_ytd!S152</f>
        <v>0</v>
      </c>
      <c r="Q152" s="27">
        <f>nr_demo_ytd!T152</f>
        <v>4</v>
      </c>
      <c r="S152" s="61" t="str">
        <f>nr_demo_ytd!V152</f>
        <v>20230907</v>
      </c>
    </row>
    <row r="153" spans="1:19" ht="15">
      <c r="A153" s="60" t="s">
        <v>732</v>
      </c>
      <c r="B153" s="60" t="s">
        <v>821</v>
      </c>
      <c r="C153" s="27" t="str">
        <f>nr_demo_ytd!F153</f>
        <v>Missing Data</v>
      </c>
      <c r="D153" s="27" t="str">
        <f>nr_demo_ytd!G153</f>
        <v>Missing Data</v>
      </c>
      <c r="E153" s="27" t="str">
        <f>nr_demo_ytd!H153</f>
        <v>Missing Data</v>
      </c>
      <c r="F153" s="27" t="str">
        <f>nr_demo_ytd!I153</f>
        <v>Missing Data</v>
      </c>
      <c r="G153" s="27" t="str">
        <f>nr_demo_ytd!J153</f>
        <v>Missing Data</v>
      </c>
      <c r="H153" s="27" t="str">
        <f>nr_demo_ytd!K153</f>
        <v>Missing Data</v>
      </c>
      <c r="I153" s="27" t="str">
        <f>nr_demo_ytd!L153</f>
        <v>Missing Data</v>
      </c>
      <c r="J153" s="27" t="str">
        <f>nr_demo_ytd!M153</f>
        <v>Missing Data</v>
      </c>
      <c r="K153" s="27" t="str">
        <f>nr_demo_ytd!N153</f>
        <v>Missing Data</v>
      </c>
      <c r="L153" s="27" t="str">
        <f>nr_demo_ytd!O153</f>
        <v>Missing Data</v>
      </c>
      <c r="M153" s="27" t="str">
        <f>nr_demo_ytd!P153</f>
        <v>Missing Data</v>
      </c>
      <c r="N153" s="27" t="str">
        <f>nr_demo_ytd!Q153</f>
        <v>Missing Data</v>
      </c>
      <c r="O153" s="27" t="str">
        <f>nr_demo_ytd!R153</f>
        <v>Missing Data</v>
      </c>
      <c r="P153" s="27" t="str">
        <f>nr_demo_ytd!S153</f>
        <v>Missing Data</v>
      </c>
      <c r="Q153" s="27" t="str">
        <f>nr_demo_ytd!T153</f>
        <v>Missing Data</v>
      </c>
      <c r="S153" s="61" t="str">
        <f>nr_demo_ytd!V153</f>
        <v>Missing Data</v>
      </c>
    </row>
    <row r="154" spans="1:19" ht="15">
      <c r="A154" s="60" t="s">
        <v>732</v>
      </c>
      <c r="B154" s="60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1" t="str">
        <f>nr_demo_ytd!V154</f>
        <v>20230807</v>
      </c>
    </row>
    <row r="155" spans="1:19" ht="15">
      <c r="A155" s="60" t="s">
        <v>732</v>
      </c>
      <c r="B155" s="60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1</v>
      </c>
      <c r="S155" s="61" t="str">
        <f>nr_demo_ytd!V155</f>
        <v>20230907</v>
      </c>
    </row>
    <row r="156" spans="1:19" ht="15">
      <c r="A156" s="60" t="s">
        <v>732</v>
      </c>
      <c r="B156" s="60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15</v>
      </c>
      <c r="S156" s="61" t="str">
        <f>nr_demo_ytd!V156</f>
        <v>20230807</v>
      </c>
    </row>
    <row r="157" spans="1:19" ht="15">
      <c r="A157" s="60" t="s">
        <v>732</v>
      </c>
      <c r="B157" s="60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0</v>
      </c>
      <c r="S157" s="61" t="str">
        <f>nr_demo_ytd!V157</f>
        <v>20230807</v>
      </c>
    </row>
    <row r="158" spans="1:19" ht="15">
      <c r="A158" s="60" t="s">
        <v>732</v>
      </c>
      <c r="B158" s="60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18</v>
      </c>
      <c r="S158" s="61" t="str">
        <f>nr_demo_ytd!V158</f>
        <v>20230907</v>
      </c>
    </row>
    <row r="159" spans="1:19" ht="15">
      <c r="A159" s="60" t="s">
        <v>732</v>
      </c>
      <c r="B159" s="60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0</v>
      </c>
      <c r="S159" s="61" t="str">
        <f>nr_demo_ytd!V159</f>
        <v>20230807</v>
      </c>
    </row>
    <row r="160" spans="1:19" ht="15">
      <c r="A160" s="60" t="s">
        <v>732</v>
      </c>
      <c r="B160" s="60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1</v>
      </c>
      <c r="Q160" s="27">
        <f>nr_demo_ytd!T160</f>
        <v>0</v>
      </c>
      <c r="S160" s="61" t="str">
        <f>nr_demo_ytd!V160</f>
        <v>20230807</v>
      </c>
    </row>
    <row r="161" spans="1:19" ht="15">
      <c r="A161" s="60" t="s">
        <v>732</v>
      </c>
      <c r="B161" s="60" t="s">
        <v>844</v>
      </c>
      <c r="C161" s="27">
        <f>nr_demo_ytd!F161</f>
        <v>0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1" t="str">
        <f>nr_demo_ytd!V161</f>
        <v>20231010</v>
      </c>
    </row>
    <row r="162" spans="1:19" ht="15">
      <c r="A162" s="60" t="s">
        <v>732</v>
      </c>
      <c r="B162" s="60" t="s">
        <v>847</v>
      </c>
      <c r="C162" s="27" t="str">
        <f>nr_demo_ytd!F162</f>
        <v>Missing Data</v>
      </c>
      <c r="D162" s="27" t="str">
        <f>nr_demo_ytd!G162</f>
        <v>Missing Data</v>
      </c>
      <c r="E162" s="27" t="str">
        <f>nr_demo_ytd!H162</f>
        <v>Missing Data</v>
      </c>
      <c r="F162" s="27" t="str">
        <f>nr_demo_ytd!I162</f>
        <v>Missing Data</v>
      </c>
      <c r="G162" s="27" t="str">
        <f>nr_demo_ytd!J162</f>
        <v>Missing Data</v>
      </c>
      <c r="H162" s="27" t="str">
        <f>nr_demo_ytd!K162</f>
        <v>Missing Data</v>
      </c>
      <c r="I162" s="27" t="str">
        <f>nr_demo_ytd!L162</f>
        <v>Missing Data</v>
      </c>
      <c r="J162" s="27" t="str">
        <f>nr_demo_ytd!M162</f>
        <v>Missing Data</v>
      </c>
      <c r="K162" s="27" t="str">
        <f>nr_demo_ytd!N162</f>
        <v>Missing Data</v>
      </c>
      <c r="L162" s="27" t="str">
        <f>nr_demo_ytd!O162</f>
        <v>Missing Data</v>
      </c>
      <c r="M162" s="27" t="str">
        <f>nr_demo_ytd!P162</f>
        <v>Missing Data</v>
      </c>
      <c r="N162" s="27" t="str">
        <f>nr_demo_ytd!Q162</f>
        <v>Missing Data</v>
      </c>
      <c r="O162" s="27" t="str">
        <f>nr_demo_ytd!R162</f>
        <v>Missing Data</v>
      </c>
      <c r="P162" s="27" t="str">
        <f>nr_demo_ytd!S162</f>
        <v>Missing Data</v>
      </c>
      <c r="Q162" s="27" t="str">
        <f>nr_demo_ytd!T162</f>
        <v>Missing Data</v>
      </c>
      <c r="S162" s="61" t="str">
        <f>nr_demo_ytd!V162</f>
        <v>Missing Data</v>
      </c>
    </row>
    <row r="163" spans="1:19" ht="15">
      <c r="A163" s="60" t="s">
        <v>732</v>
      </c>
      <c r="B163" s="60" t="s">
        <v>850</v>
      </c>
      <c r="C163" s="27">
        <f>nr_demo_ytd!F163</f>
        <v>2</v>
      </c>
      <c r="D163" s="27">
        <f>nr_demo_ytd!G163</f>
        <v>0</v>
      </c>
      <c r="E163" s="27">
        <f>nr_demo_ytd!H163</f>
        <v>0</v>
      </c>
      <c r="F163" s="27">
        <f>nr_demo_ytd!I163</f>
        <v>0</v>
      </c>
      <c r="G163" s="27">
        <f>nr_demo_ytd!J163</f>
        <v>0</v>
      </c>
      <c r="H163" s="27">
        <f>nr_demo_ytd!K163</f>
        <v>0</v>
      </c>
      <c r="I163" s="27">
        <f>nr_demo_ytd!L163</f>
        <v>0</v>
      </c>
      <c r="J163" s="27">
        <f>nr_demo_ytd!M163</f>
        <v>0</v>
      </c>
      <c r="K163" s="27">
        <f>nr_demo_ytd!N163</f>
        <v>0</v>
      </c>
      <c r="L163" s="27">
        <f>nr_demo_ytd!O163</f>
        <v>0</v>
      </c>
      <c r="M163" s="27">
        <f>nr_demo_ytd!P163</f>
        <v>0</v>
      </c>
      <c r="N163" s="27">
        <f>nr_demo_ytd!Q163</f>
        <v>0</v>
      </c>
      <c r="O163" s="27">
        <f>nr_demo_ytd!R163</f>
        <v>0</v>
      </c>
      <c r="P163" s="27">
        <f>nr_demo_ytd!S163</f>
        <v>0</v>
      </c>
      <c r="Q163" s="27">
        <f>nr_demo_ytd!T163</f>
        <v>0</v>
      </c>
      <c r="S163" s="61" t="str">
        <f>nr_demo_ytd!V163</f>
        <v>Missing Data</v>
      </c>
    </row>
    <row r="164" spans="1:19" ht="15">
      <c r="A164" s="60" t="s">
        <v>851</v>
      </c>
      <c r="B164" s="60" t="s">
        <v>854</v>
      </c>
      <c r="C164" s="27" t="str">
        <f>nr_demo_ytd!F164</f>
        <v>Missing Data</v>
      </c>
      <c r="D164" s="27" t="str">
        <f>nr_demo_ytd!G164</f>
        <v>Missing Data</v>
      </c>
      <c r="E164" s="27" t="str">
        <f>nr_demo_ytd!H164</f>
        <v>Missing Data</v>
      </c>
      <c r="F164" s="27" t="str">
        <f>nr_demo_ytd!I164</f>
        <v>Missing Data</v>
      </c>
      <c r="G164" s="27" t="str">
        <f>nr_demo_ytd!J164</f>
        <v>Missing Data</v>
      </c>
      <c r="H164" s="27" t="str">
        <f>nr_demo_ytd!K164</f>
        <v>Missing Data</v>
      </c>
      <c r="I164" s="27" t="str">
        <f>nr_demo_ytd!L164</f>
        <v>Missing Data</v>
      </c>
      <c r="J164" s="27" t="str">
        <f>nr_demo_ytd!M164</f>
        <v>Missing Data</v>
      </c>
      <c r="K164" s="27" t="str">
        <f>nr_demo_ytd!N164</f>
        <v>Missing Data</v>
      </c>
      <c r="L164" s="27" t="str">
        <f>nr_demo_ytd!O164</f>
        <v>Missing Data</v>
      </c>
      <c r="M164" s="27" t="str">
        <f>nr_demo_ytd!P164</f>
        <v>Missing Data</v>
      </c>
      <c r="N164" s="27" t="str">
        <f>nr_demo_ytd!Q164</f>
        <v>Missing Data</v>
      </c>
      <c r="O164" s="27" t="str">
        <f>nr_demo_ytd!R164</f>
        <v>Missing Data</v>
      </c>
      <c r="P164" s="27" t="str">
        <f>nr_demo_ytd!S164</f>
        <v>Missing Data</v>
      </c>
      <c r="Q164" s="27" t="str">
        <f>nr_demo_ytd!T164</f>
        <v>Missing Data</v>
      </c>
      <c r="S164" s="61" t="str">
        <f>nr_demo_ytd!V164</f>
        <v>Missing Data</v>
      </c>
    </row>
    <row r="165" spans="1:19" ht="15">
      <c r="A165" s="60" t="s">
        <v>851</v>
      </c>
      <c r="B165" s="60" t="s">
        <v>857</v>
      </c>
      <c r="C165" s="27">
        <f>nr_demo_ytd!F165</f>
        <v>0</v>
      </c>
      <c r="D165" s="27">
        <f>nr_demo_ytd!G165</f>
        <v>0</v>
      </c>
      <c r="E165" s="27">
        <f>nr_demo_ytd!H165</f>
        <v>0</v>
      </c>
      <c r="F165" s="27">
        <f>nr_demo_ytd!I165</f>
        <v>0</v>
      </c>
      <c r="G165" s="27">
        <f>nr_demo_ytd!J165</f>
        <v>0</v>
      </c>
      <c r="H165" s="27">
        <f>nr_demo_ytd!K165</f>
        <v>0</v>
      </c>
      <c r="I165" s="27">
        <f>nr_demo_ytd!L165</f>
        <v>0</v>
      </c>
      <c r="J165" s="27">
        <f>nr_demo_ytd!M165</f>
        <v>0</v>
      </c>
      <c r="K165" s="27">
        <f>nr_demo_ytd!N165</f>
        <v>0</v>
      </c>
      <c r="L165" s="27">
        <f>nr_demo_ytd!O165</f>
        <v>0</v>
      </c>
      <c r="M165" s="27">
        <f>nr_demo_ytd!P165</f>
        <v>0</v>
      </c>
      <c r="N165" s="27">
        <f>nr_demo_ytd!Q165</f>
        <v>0</v>
      </c>
      <c r="O165" s="27">
        <f>nr_demo_ytd!R165</f>
        <v>0</v>
      </c>
      <c r="P165" s="27">
        <f>nr_demo_ytd!S165</f>
        <v>0</v>
      </c>
      <c r="Q165" s="27">
        <f>nr_demo_ytd!T165</f>
        <v>0</v>
      </c>
      <c r="S165" s="61" t="str">
        <f>nr_demo_ytd!V165</f>
        <v>20230807</v>
      </c>
    </row>
    <row r="166" spans="1:19" ht="15">
      <c r="A166" s="60" t="s">
        <v>851</v>
      </c>
      <c r="B166" s="60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1" t="str">
        <f>nr_demo_ytd!V166</f>
        <v>20230807</v>
      </c>
    </row>
    <row r="167" spans="1:19" ht="15">
      <c r="A167" s="60" t="s">
        <v>851</v>
      </c>
      <c r="B167" s="60" t="s">
        <v>863</v>
      </c>
      <c r="C167" s="27" t="str">
        <f>nr_demo_ytd!F167</f>
        <v>Missing Data</v>
      </c>
      <c r="D167" s="27" t="str">
        <f>nr_demo_ytd!G167</f>
        <v>Missing Data</v>
      </c>
      <c r="E167" s="27" t="str">
        <f>nr_demo_ytd!H167</f>
        <v>Missing Data</v>
      </c>
      <c r="F167" s="27" t="str">
        <f>nr_demo_ytd!I167</f>
        <v>Missing Data</v>
      </c>
      <c r="G167" s="27" t="str">
        <f>nr_demo_ytd!J167</f>
        <v>Missing Data</v>
      </c>
      <c r="H167" s="27" t="str">
        <f>nr_demo_ytd!K167</f>
        <v>Missing Data</v>
      </c>
      <c r="I167" s="27" t="str">
        <f>nr_demo_ytd!L167</f>
        <v>Missing Data</v>
      </c>
      <c r="J167" s="27" t="str">
        <f>nr_demo_ytd!M167</f>
        <v>Missing Data</v>
      </c>
      <c r="K167" s="27" t="str">
        <f>nr_demo_ytd!N167</f>
        <v>Missing Data</v>
      </c>
      <c r="L167" s="27" t="str">
        <f>nr_demo_ytd!O167</f>
        <v>Missing Data</v>
      </c>
      <c r="M167" s="27" t="str">
        <f>nr_demo_ytd!P167</f>
        <v>Missing Data</v>
      </c>
      <c r="N167" s="27" t="str">
        <f>nr_demo_ytd!Q167</f>
        <v>Missing Data</v>
      </c>
      <c r="O167" s="27" t="str">
        <f>nr_demo_ytd!R167</f>
        <v>Missing Data</v>
      </c>
      <c r="P167" s="27" t="str">
        <f>nr_demo_ytd!S167</f>
        <v>Missing Data</v>
      </c>
      <c r="Q167" s="27" t="str">
        <f>nr_demo_ytd!T167</f>
        <v>Missing Data</v>
      </c>
      <c r="S167" s="61" t="str">
        <f>nr_demo_ytd!V167</f>
        <v>Missing Data</v>
      </c>
    </row>
    <row r="168" spans="1:19" ht="15">
      <c r="A168" s="60" t="s">
        <v>851</v>
      </c>
      <c r="B168" s="60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0</v>
      </c>
      <c r="S168" s="61" t="str">
        <f>nr_demo_ytd!V168</f>
        <v>20230907</v>
      </c>
    </row>
    <row r="169" spans="1:19" ht="15">
      <c r="A169" s="60" t="s">
        <v>851</v>
      </c>
      <c r="B169" s="60" t="s">
        <v>869</v>
      </c>
      <c r="C169" s="27">
        <f>nr_demo_ytd!F169</f>
        <v>1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1" t="str">
        <f>nr_demo_ytd!V169</f>
        <v>20230807</v>
      </c>
    </row>
    <row r="170" spans="1:19" ht="15">
      <c r="A170" s="60" t="s">
        <v>851</v>
      </c>
      <c r="B170" s="60" t="s">
        <v>872</v>
      </c>
      <c r="C170" s="27" t="str">
        <f>nr_demo_ytd!F170</f>
        <v>Missing Data</v>
      </c>
      <c r="D170" s="27" t="str">
        <f>nr_demo_ytd!G170</f>
        <v>Missing Data</v>
      </c>
      <c r="E170" s="27" t="str">
        <f>nr_demo_ytd!H170</f>
        <v>Missing Data</v>
      </c>
      <c r="F170" s="27" t="str">
        <f>nr_demo_ytd!I170</f>
        <v>Missing Data</v>
      </c>
      <c r="G170" s="27" t="str">
        <f>nr_demo_ytd!J170</f>
        <v>Missing Data</v>
      </c>
      <c r="H170" s="27" t="str">
        <f>nr_demo_ytd!K170</f>
        <v>Missing Data</v>
      </c>
      <c r="I170" s="27" t="str">
        <f>nr_demo_ytd!L170</f>
        <v>Missing Data</v>
      </c>
      <c r="J170" s="27" t="str">
        <f>nr_demo_ytd!M170</f>
        <v>Missing Data</v>
      </c>
      <c r="K170" s="27" t="str">
        <f>nr_demo_ytd!N170</f>
        <v>Missing Data</v>
      </c>
      <c r="L170" s="27" t="str">
        <f>nr_demo_ytd!O170</f>
        <v>Missing Data</v>
      </c>
      <c r="M170" s="27" t="str">
        <f>nr_demo_ytd!P170</f>
        <v>Missing Data</v>
      </c>
      <c r="N170" s="27" t="str">
        <f>nr_demo_ytd!Q170</f>
        <v>Missing Data</v>
      </c>
      <c r="O170" s="27" t="str">
        <f>nr_demo_ytd!R170</f>
        <v>Missing Data</v>
      </c>
      <c r="P170" s="27" t="str">
        <f>nr_demo_ytd!S170</f>
        <v>Missing Data</v>
      </c>
      <c r="Q170" s="27" t="str">
        <f>nr_demo_ytd!T170</f>
        <v>Missing Data</v>
      </c>
      <c r="S170" s="61" t="str">
        <f>nr_demo_ytd!V170</f>
        <v>Missing Data</v>
      </c>
    </row>
    <row r="171" spans="1:19" ht="15">
      <c r="A171" s="60" t="s">
        <v>851</v>
      </c>
      <c r="B171" s="60" t="s">
        <v>875</v>
      </c>
      <c r="C171" s="27">
        <f>nr_demo_ytd!F171</f>
        <v>7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0</v>
      </c>
      <c r="H171" s="27">
        <f>nr_demo_ytd!K171</f>
        <v>0</v>
      </c>
      <c r="I171" s="27">
        <f>nr_demo_ytd!L171</f>
        <v>0</v>
      </c>
      <c r="J171" s="27">
        <f>nr_demo_ytd!M171</f>
        <v>0</v>
      </c>
      <c r="K171" s="27">
        <f>nr_demo_ytd!N171</f>
        <v>0</v>
      </c>
      <c r="L171" s="27">
        <f>nr_demo_ytd!O171</f>
        <v>1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8</v>
      </c>
      <c r="S171" s="61" t="str">
        <f>nr_demo_ytd!V171</f>
        <v>20230807</v>
      </c>
    </row>
    <row r="172" spans="1:19" ht="15">
      <c r="A172" s="60" t="s">
        <v>851</v>
      </c>
      <c r="B172" s="60" t="s">
        <v>878</v>
      </c>
      <c r="C172" s="27">
        <f>nr_demo_ytd!F172</f>
        <v>5</v>
      </c>
      <c r="D172" s="27">
        <f>nr_demo_ytd!G172</f>
        <v>2</v>
      </c>
      <c r="E172" s="27">
        <f>nr_demo_ytd!H172</f>
        <v>0</v>
      </c>
      <c r="F172" s="27">
        <f>nr_demo_ytd!I172</f>
        <v>1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22</v>
      </c>
      <c r="S172" s="61" t="str">
        <f>nr_demo_ytd!V172</f>
        <v>20230807</v>
      </c>
    </row>
    <row r="173" spans="1:19" ht="15">
      <c r="A173" s="60" t="s">
        <v>851</v>
      </c>
      <c r="B173" s="60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3</v>
      </c>
      <c r="S173" s="61" t="str">
        <f>nr_demo_ytd!V173</f>
        <v>20230807</v>
      </c>
    </row>
    <row r="174" spans="1:19" ht="15">
      <c r="A174" s="60" t="s">
        <v>851</v>
      </c>
      <c r="B174" s="60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1" t="str">
        <f>nr_demo_ytd!V174</f>
        <v>20230807</v>
      </c>
    </row>
    <row r="175" spans="1:19" ht="15">
      <c r="A175" s="60" t="s">
        <v>851</v>
      </c>
      <c r="B175" s="60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2</v>
      </c>
      <c r="S175" s="61" t="str">
        <f>nr_demo_ytd!V175</f>
        <v>Missing Data</v>
      </c>
    </row>
    <row r="176" spans="1:19" ht="15">
      <c r="A176" s="60" t="s">
        <v>851</v>
      </c>
      <c r="B176" s="60" t="s">
        <v>890</v>
      </c>
      <c r="C176" s="27">
        <f>nr_demo_ytd!F176</f>
        <v>2</v>
      </c>
      <c r="D176" s="27">
        <f>nr_demo_ytd!G176</f>
        <v>0</v>
      </c>
      <c r="E176" s="27">
        <f>nr_demo_ytd!H176</f>
        <v>0</v>
      </c>
      <c r="F176" s="27">
        <f>nr_demo_ytd!I176</f>
        <v>2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1" t="str">
        <f>nr_demo_ytd!V176</f>
        <v>20230807</v>
      </c>
    </row>
    <row r="177" spans="1:19" ht="15">
      <c r="A177" s="60" t="s">
        <v>851</v>
      </c>
      <c r="B177" s="60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1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18</v>
      </c>
      <c r="S177" s="61" t="str">
        <f>nr_demo_ytd!V177</f>
        <v>20230807</v>
      </c>
    </row>
    <row r="178" spans="1:19" ht="15">
      <c r="A178" s="60" t="s">
        <v>851</v>
      </c>
      <c r="B178" s="60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10</v>
      </c>
      <c r="S178" s="61" t="str">
        <f>nr_demo_ytd!V178</f>
        <v>20230807</v>
      </c>
    </row>
    <row r="179" spans="1:19" ht="15">
      <c r="A179" s="60" t="s">
        <v>851</v>
      </c>
      <c r="B179" s="60" t="s">
        <v>899</v>
      </c>
      <c r="C179" s="27">
        <f>nr_demo_ytd!F179</f>
        <v>0</v>
      </c>
      <c r="D179" s="27">
        <f>nr_demo_ytd!G179</f>
        <v>0</v>
      </c>
      <c r="E179" s="27">
        <f>nr_demo_ytd!H179</f>
        <v>0</v>
      </c>
      <c r="F179" s="27">
        <f>nr_demo_ytd!I179</f>
        <v>0</v>
      </c>
      <c r="G179" s="27">
        <f>nr_demo_ytd!J179</f>
        <v>0</v>
      </c>
      <c r="H179" s="27">
        <f>nr_demo_ytd!K179</f>
        <v>0</v>
      </c>
      <c r="I179" s="27">
        <f>nr_demo_ytd!L179</f>
        <v>0</v>
      </c>
      <c r="J179" s="27">
        <f>nr_demo_ytd!M179</f>
        <v>0</v>
      </c>
      <c r="K179" s="27">
        <f>nr_demo_ytd!N179</f>
        <v>0</v>
      </c>
      <c r="L179" s="27">
        <f>nr_demo_ytd!O179</f>
        <v>0</v>
      </c>
      <c r="M179" s="27">
        <f>nr_demo_ytd!P179</f>
        <v>0</v>
      </c>
      <c r="N179" s="27">
        <f>nr_demo_ytd!Q179</f>
        <v>0</v>
      </c>
      <c r="O179" s="27">
        <f>nr_demo_ytd!R179</f>
        <v>0</v>
      </c>
      <c r="P179" s="27">
        <f>nr_demo_ytd!S179</f>
        <v>0</v>
      </c>
      <c r="Q179" s="27">
        <f>nr_demo_ytd!T179</f>
        <v>0</v>
      </c>
      <c r="S179" s="61" t="str">
        <f>nr_demo_ytd!V179</f>
        <v>20230807</v>
      </c>
    </row>
    <row r="180" spans="1:19" ht="15">
      <c r="A180" s="60" t="s">
        <v>851</v>
      </c>
      <c r="B180" s="60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3</v>
      </c>
      <c r="S180" s="61" t="str">
        <f>nr_demo_ytd!V180</f>
        <v>20230807</v>
      </c>
    </row>
    <row r="181" spans="1:19" ht="15">
      <c r="A181" s="60" t="s">
        <v>851</v>
      </c>
      <c r="B181" s="60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1" t="str">
        <f>nr_demo_ytd!V181</f>
        <v>20230807</v>
      </c>
    </row>
    <row r="182" spans="1:19" ht="15">
      <c r="A182" s="60" t="s">
        <v>851</v>
      </c>
      <c r="B182" s="60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1" t="str">
        <f>nr_demo_ytd!V182</f>
        <v>20230907</v>
      </c>
    </row>
    <row r="183" spans="1:19" ht="15">
      <c r="A183" s="60" t="s">
        <v>851</v>
      </c>
      <c r="B183" s="60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1" t="str">
        <f>nr_demo_ytd!V183</f>
        <v>20231010</v>
      </c>
    </row>
    <row r="184" spans="1:19" ht="15">
      <c r="A184" s="60" t="s">
        <v>851</v>
      </c>
      <c r="B184" s="60" t="s">
        <v>914</v>
      </c>
      <c r="C184" s="27" t="str">
        <f>nr_demo_ytd!F184</f>
        <v>Missing Data</v>
      </c>
      <c r="D184" s="27" t="str">
        <f>nr_demo_ytd!G184</f>
        <v>Missing Data</v>
      </c>
      <c r="E184" s="27" t="str">
        <f>nr_demo_ytd!H184</f>
        <v>Missing Data</v>
      </c>
      <c r="F184" s="27" t="str">
        <f>nr_demo_ytd!I184</f>
        <v>Missing Data</v>
      </c>
      <c r="G184" s="27" t="str">
        <f>nr_demo_ytd!J184</f>
        <v>Missing Data</v>
      </c>
      <c r="H184" s="27" t="str">
        <f>nr_demo_ytd!K184</f>
        <v>Missing Data</v>
      </c>
      <c r="I184" s="27" t="str">
        <f>nr_demo_ytd!L184</f>
        <v>Missing Data</v>
      </c>
      <c r="J184" s="27" t="str">
        <f>nr_demo_ytd!M184</f>
        <v>Missing Data</v>
      </c>
      <c r="K184" s="27" t="str">
        <f>nr_demo_ytd!N184</f>
        <v>Missing Data</v>
      </c>
      <c r="L184" s="27" t="str">
        <f>nr_demo_ytd!O184</f>
        <v>Missing Data</v>
      </c>
      <c r="M184" s="27" t="str">
        <f>nr_demo_ytd!P184</f>
        <v>Missing Data</v>
      </c>
      <c r="N184" s="27" t="str">
        <f>nr_demo_ytd!Q184</f>
        <v>Missing Data</v>
      </c>
      <c r="O184" s="27" t="str">
        <f>nr_demo_ytd!R184</f>
        <v>Missing Data</v>
      </c>
      <c r="P184" s="27" t="str">
        <f>nr_demo_ytd!S184</f>
        <v>Missing Data</v>
      </c>
      <c r="Q184" s="27" t="str">
        <f>nr_demo_ytd!T184</f>
        <v>Missing Data</v>
      </c>
      <c r="S184" s="61" t="str">
        <f>nr_demo_ytd!V184</f>
        <v>Missing Data</v>
      </c>
    </row>
    <row r="185" spans="1:19" ht="15">
      <c r="A185" s="60" t="s">
        <v>851</v>
      </c>
      <c r="B185" s="60" t="s">
        <v>917</v>
      </c>
      <c r="C185" s="27">
        <f>nr_demo_ytd!F185</f>
        <v>0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1" t="str">
        <f>nr_demo_ytd!V185</f>
        <v>20230907</v>
      </c>
    </row>
    <row r="186" spans="1:19" ht="15">
      <c r="A186" s="60" t="s">
        <v>851</v>
      </c>
      <c r="B186" s="60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5</v>
      </c>
      <c r="S186" s="61" t="str">
        <f>nr_demo_ytd!V186</f>
        <v>20230807</v>
      </c>
    </row>
    <row r="187" spans="1:19" ht="15">
      <c r="A187" s="60" t="s">
        <v>851</v>
      </c>
      <c r="B187" s="60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1" t="str">
        <f>nr_demo_ytd!V187</f>
        <v>20231010</v>
      </c>
    </row>
    <row r="188" spans="1:19" ht="15">
      <c r="A188" s="60" t="s">
        <v>851</v>
      </c>
      <c r="B188" s="60" t="s">
        <v>926</v>
      </c>
      <c r="C188" s="27">
        <f>nr_demo_ytd!F188</f>
        <v>0</v>
      </c>
      <c r="D188" s="27">
        <f>nr_demo_ytd!G188</f>
        <v>0</v>
      </c>
      <c r="E188" s="27">
        <f>nr_demo_ytd!H188</f>
        <v>0</v>
      </c>
      <c r="F188" s="27">
        <f>nr_demo_ytd!I188</f>
        <v>0</v>
      </c>
      <c r="G188" s="27">
        <f>nr_demo_ytd!J188</f>
        <v>0</v>
      </c>
      <c r="H188" s="27">
        <f>nr_demo_ytd!K188</f>
        <v>0</v>
      </c>
      <c r="I188" s="27">
        <f>nr_demo_ytd!L188</f>
        <v>0</v>
      </c>
      <c r="J188" s="27">
        <f>nr_demo_ytd!M188</f>
        <v>0</v>
      </c>
      <c r="K188" s="27">
        <f>nr_demo_ytd!N188</f>
        <v>0</v>
      </c>
      <c r="L188" s="27">
        <f>nr_demo_ytd!O188</f>
        <v>0</v>
      </c>
      <c r="M188" s="27">
        <f>nr_demo_ytd!P188</f>
        <v>0</v>
      </c>
      <c r="N188" s="27">
        <f>nr_demo_ytd!Q188</f>
        <v>0</v>
      </c>
      <c r="O188" s="27">
        <f>nr_demo_ytd!R188</f>
        <v>0</v>
      </c>
      <c r="P188" s="27">
        <f>nr_demo_ytd!S188</f>
        <v>0</v>
      </c>
      <c r="Q188" s="27">
        <f>nr_demo_ytd!T188</f>
        <v>0</v>
      </c>
      <c r="S188" s="61" t="str">
        <f>nr_demo_ytd!V188</f>
        <v>20230907</v>
      </c>
    </row>
    <row r="189" spans="1:19" ht="15">
      <c r="A189" s="60" t="s">
        <v>851</v>
      </c>
      <c r="B189" s="60" t="s">
        <v>929</v>
      </c>
      <c r="C189" s="27">
        <f>nr_demo_ytd!F189</f>
        <v>0</v>
      </c>
      <c r="D189" s="27">
        <f>nr_demo_ytd!G189</f>
        <v>0</v>
      </c>
      <c r="E189" s="27">
        <f>nr_demo_ytd!H189</f>
        <v>0</v>
      </c>
      <c r="F189" s="27">
        <f>nr_demo_ytd!I189</f>
        <v>0</v>
      </c>
      <c r="G189" s="27">
        <f>nr_demo_ytd!J189</f>
        <v>0</v>
      </c>
      <c r="H189" s="27">
        <f>nr_demo_ytd!K189</f>
        <v>0</v>
      </c>
      <c r="I189" s="27">
        <f>nr_demo_ytd!L189</f>
        <v>0</v>
      </c>
      <c r="J189" s="27">
        <f>nr_demo_ytd!M189</f>
        <v>0</v>
      </c>
      <c r="K189" s="27">
        <f>nr_demo_ytd!N189</f>
        <v>0</v>
      </c>
      <c r="L189" s="27">
        <f>nr_demo_ytd!O189</f>
        <v>0</v>
      </c>
      <c r="M189" s="27">
        <f>nr_demo_ytd!P189</f>
        <v>0</v>
      </c>
      <c r="N189" s="27">
        <f>nr_demo_ytd!Q189</f>
        <v>0</v>
      </c>
      <c r="O189" s="27">
        <f>nr_demo_ytd!R189</f>
        <v>0</v>
      </c>
      <c r="P189" s="27">
        <f>nr_demo_ytd!S189</f>
        <v>0</v>
      </c>
      <c r="Q189" s="27">
        <f>nr_demo_ytd!T189</f>
        <v>0</v>
      </c>
      <c r="S189" s="61" t="str">
        <f>nr_demo_ytd!V189</f>
        <v>20230907</v>
      </c>
    </row>
    <row r="190" spans="1:19" ht="15">
      <c r="A190" s="60" t="s">
        <v>851</v>
      </c>
      <c r="B190" s="60" t="s">
        <v>932</v>
      </c>
      <c r="C190" s="27">
        <f>nr_demo_ytd!F190</f>
        <v>1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4</v>
      </c>
      <c r="S190" s="61" t="str">
        <f>nr_demo_ytd!V190</f>
        <v>20230807</v>
      </c>
    </row>
    <row r="191" spans="1:19" ht="15">
      <c r="A191" s="60" t="s">
        <v>851</v>
      </c>
      <c r="B191" s="60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1" t="str">
        <f>nr_demo_ytd!V191</f>
        <v>20230807</v>
      </c>
    </row>
    <row r="192" spans="1:19" ht="15">
      <c r="A192" s="60" t="s">
        <v>851</v>
      </c>
      <c r="B192" s="60" t="s">
        <v>938</v>
      </c>
      <c r="C192" s="62" t="str">
        <f>nr_demo_ytd!F192</f>
        <v>See Pine Hill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1" t="str">
        <f>nr_demo_ytd!V192</f>
        <v>See Pine Hill</v>
      </c>
    </row>
    <row r="193" spans="1:19" ht="15">
      <c r="A193" s="60" t="s">
        <v>851</v>
      </c>
      <c r="B193" s="60" t="s">
        <v>941</v>
      </c>
      <c r="C193" s="27">
        <f>nr_demo_ytd!F193</f>
        <v>0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1" t="str">
        <f>nr_demo_ytd!V193</f>
        <v>20230807</v>
      </c>
    </row>
    <row r="194" spans="1:19" ht="15">
      <c r="A194" s="60" t="s">
        <v>851</v>
      </c>
      <c r="B194" s="60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1" t="str">
        <f>nr_demo_ytd!V194</f>
        <v>20231010</v>
      </c>
    </row>
    <row r="195" spans="1:19" ht="15">
      <c r="A195" s="60" t="s">
        <v>851</v>
      </c>
      <c r="B195" s="60" t="s">
        <v>947</v>
      </c>
      <c r="C195" s="27">
        <f>nr_demo_ytd!F195</f>
        <v>0</v>
      </c>
      <c r="D195" s="27">
        <f>nr_demo_ytd!G195</f>
        <v>1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1" t="str">
        <f>nr_demo_ytd!V195</f>
        <v>20230807</v>
      </c>
    </row>
    <row r="196" spans="1:19" ht="15">
      <c r="A196" s="60" t="s">
        <v>851</v>
      </c>
      <c r="B196" s="60" t="s">
        <v>950</v>
      </c>
      <c r="C196" s="27" t="str">
        <f>nr_demo_ytd!F196</f>
        <v>Missing Data</v>
      </c>
      <c r="D196" s="27" t="str">
        <f>nr_demo_ytd!G196</f>
        <v>Missing Data</v>
      </c>
      <c r="E196" s="27" t="str">
        <f>nr_demo_ytd!H196</f>
        <v>Missing Data</v>
      </c>
      <c r="F196" s="27" t="str">
        <f>nr_demo_ytd!I196</f>
        <v>Missing Data</v>
      </c>
      <c r="G196" s="27" t="str">
        <f>nr_demo_ytd!J196</f>
        <v>Missing Data</v>
      </c>
      <c r="H196" s="27" t="str">
        <f>nr_demo_ytd!K196</f>
        <v>Missing Data</v>
      </c>
      <c r="I196" s="27" t="str">
        <f>nr_demo_ytd!L196</f>
        <v>Missing Data</v>
      </c>
      <c r="J196" s="27" t="str">
        <f>nr_demo_ytd!M196</f>
        <v>Missing Data</v>
      </c>
      <c r="K196" s="27" t="str">
        <f>nr_demo_ytd!N196</f>
        <v>Missing Data</v>
      </c>
      <c r="L196" s="27" t="str">
        <f>nr_demo_ytd!O196</f>
        <v>Missing Data</v>
      </c>
      <c r="M196" s="27" t="str">
        <f>nr_demo_ytd!P196</f>
        <v>Missing Data</v>
      </c>
      <c r="N196" s="27" t="str">
        <f>nr_demo_ytd!Q196</f>
        <v>Missing Data</v>
      </c>
      <c r="O196" s="27" t="str">
        <f>nr_demo_ytd!R196</f>
        <v>Missing Data</v>
      </c>
      <c r="P196" s="27" t="str">
        <f>nr_demo_ytd!S196</f>
        <v>Missing Data</v>
      </c>
      <c r="Q196" s="27" t="str">
        <f>nr_demo_ytd!T196</f>
        <v>Missing Data</v>
      </c>
      <c r="S196" s="61" t="str">
        <f>nr_demo_ytd!V196</f>
        <v>Missing Data</v>
      </c>
    </row>
    <row r="197" spans="1:19" ht="15">
      <c r="A197" s="60" t="s">
        <v>851</v>
      </c>
      <c r="B197" s="60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1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1</v>
      </c>
      <c r="S197" s="61" t="str">
        <f>nr_demo_ytd!V197</f>
        <v>20230907</v>
      </c>
    </row>
    <row r="198" spans="1:19" ht="15">
      <c r="A198" s="60" t="s">
        <v>851</v>
      </c>
      <c r="B198" s="60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7</v>
      </c>
      <c r="S198" s="61" t="str">
        <f>nr_demo_ytd!V198</f>
        <v>20230907</v>
      </c>
    </row>
    <row r="199" spans="1:19" ht="15">
      <c r="A199" s="60" t="s">
        <v>851</v>
      </c>
      <c r="B199" s="60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1</v>
      </c>
      <c r="S199" s="61" t="str">
        <f>nr_demo_ytd!V199</f>
        <v>20230807</v>
      </c>
    </row>
    <row r="200" spans="1:19" ht="15">
      <c r="A200" s="60" t="s">
        <v>851</v>
      </c>
      <c r="B200" s="60" t="s">
        <v>962</v>
      </c>
      <c r="C200" s="27" t="str">
        <f>nr_demo_ytd!F200</f>
        <v>Missing Data</v>
      </c>
      <c r="D200" s="27" t="str">
        <f>nr_demo_ytd!G200</f>
        <v>Missing Data</v>
      </c>
      <c r="E200" s="27" t="str">
        <f>nr_demo_ytd!H200</f>
        <v>Missing Data</v>
      </c>
      <c r="F200" s="27" t="str">
        <f>nr_demo_ytd!I200</f>
        <v>Missing Data</v>
      </c>
      <c r="G200" s="27" t="str">
        <f>nr_demo_ytd!J200</f>
        <v>Missing Data</v>
      </c>
      <c r="H200" s="27" t="str">
        <f>nr_demo_ytd!K200</f>
        <v>Missing Data</v>
      </c>
      <c r="I200" s="27" t="str">
        <f>nr_demo_ytd!L200</f>
        <v>Missing Data</v>
      </c>
      <c r="J200" s="27" t="str">
        <f>nr_demo_ytd!M200</f>
        <v>Missing Data</v>
      </c>
      <c r="K200" s="27" t="str">
        <f>nr_demo_ytd!N200</f>
        <v>Missing Data</v>
      </c>
      <c r="L200" s="27" t="str">
        <f>nr_demo_ytd!O200</f>
        <v>Missing Data</v>
      </c>
      <c r="M200" s="27" t="str">
        <f>nr_demo_ytd!P200</f>
        <v>Missing Data</v>
      </c>
      <c r="N200" s="27" t="str">
        <f>nr_demo_ytd!Q200</f>
        <v>Missing Data</v>
      </c>
      <c r="O200" s="27" t="str">
        <f>nr_demo_ytd!R200</f>
        <v>Missing Data</v>
      </c>
      <c r="P200" s="27" t="str">
        <f>nr_demo_ytd!S200</f>
        <v>Missing Data</v>
      </c>
      <c r="Q200" s="27" t="str">
        <f>nr_demo_ytd!T200</f>
        <v>Missing Data</v>
      </c>
      <c r="S200" s="61" t="str">
        <f>nr_demo_ytd!V200</f>
        <v>Missing Data</v>
      </c>
    </row>
    <row r="201" spans="1:19" ht="15">
      <c r="A201" s="60" t="s">
        <v>963</v>
      </c>
      <c r="B201" s="60" t="s">
        <v>966</v>
      </c>
      <c r="C201" s="27">
        <f>nr_demo_ytd!F201</f>
        <v>0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0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1" t="str">
        <f>nr_demo_ytd!V201</f>
        <v>20230907</v>
      </c>
    </row>
    <row r="202" spans="1:19" ht="15">
      <c r="A202" s="60" t="s">
        <v>963</v>
      </c>
      <c r="B202" s="60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1</v>
      </c>
      <c r="S202" s="61" t="str">
        <f>nr_demo_ytd!V202</f>
        <v>20230907</v>
      </c>
    </row>
    <row r="203" spans="1:19" ht="15">
      <c r="A203" s="60" t="s">
        <v>963</v>
      </c>
      <c r="B203" s="60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1" t="str">
        <f>nr_demo_ytd!V203</f>
        <v>20230907</v>
      </c>
    </row>
    <row r="204" spans="1:19" ht="15">
      <c r="A204" s="60" t="s">
        <v>963</v>
      </c>
      <c r="B204" s="60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2</v>
      </c>
      <c r="S204" s="61" t="str">
        <f>nr_demo_ytd!V204</f>
        <v>20230807</v>
      </c>
    </row>
    <row r="205" spans="1:19" ht="15">
      <c r="A205" s="60" t="s">
        <v>963</v>
      </c>
      <c r="B205" s="60" t="s">
        <v>978</v>
      </c>
      <c r="C205" s="27">
        <f>nr_demo_ytd!F205</f>
        <v>2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0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5</v>
      </c>
      <c r="S205" s="61" t="str">
        <f>nr_demo_ytd!V205</f>
        <v>20230807</v>
      </c>
    </row>
    <row r="206" spans="1:19" ht="15">
      <c r="A206" s="60" t="s">
        <v>963</v>
      </c>
      <c r="B206" s="60" t="s">
        <v>981</v>
      </c>
      <c r="C206" s="27">
        <f>nr_demo_ytd!F206</f>
        <v>2</v>
      </c>
      <c r="D206" s="27">
        <f>nr_demo_ytd!G206</f>
        <v>0</v>
      </c>
      <c r="E206" s="27">
        <f>nr_demo_ytd!H206</f>
        <v>0</v>
      </c>
      <c r="F206" s="27">
        <f>nr_demo_ytd!I206</f>
        <v>0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1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1" t="str">
        <f>nr_demo_ytd!V206</f>
        <v>20230807</v>
      </c>
    </row>
    <row r="207" spans="1:19" ht="15">
      <c r="A207" s="60" t="s">
        <v>963</v>
      </c>
      <c r="B207" s="60" t="s">
        <v>984</v>
      </c>
      <c r="C207" s="27">
        <f>nr_demo_ytd!F207</f>
        <v>1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1" t="str">
        <f>nr_demo_ytd!V207</f>
        <v>20230807</v>
      </c>
    </row>
    <row r="208" spans="1:19" ht="15">
      <c r="A208" s="60" t="s">
        <v>963</v>
      </c>
      <c r="B208" s="60" t="s">
        <v>987</v>
      </c>
      <c r="C208" s="27">
        <f>nr_demo_ytd!F208</f>
        <v>2</v>
      </c>
      <c r="D208" s="27">
        <f>nr_demo_ytd!G208</f>
        <v>1</v>
      </c>
      <c r="E208" s="27">
        <f>nr_demo_ytd!H208</f>
        <v>0</v>
      </c>
      <c r="F208" s="27">
        <f>nr_demo_ytd!I208</f>
        <v>1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0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0</v>
      </c>
      <c r="Q208" s="27">
        <f>nr_demo_ytd!T208</f>
        <v>3</v>
      </c>
      <c r="S208" s="61" t="str">
        <f>nr_demo_ytd!V208</f>
        <v>20230907</v>
      </c>
    </row>
    <row r="209" spans="1:19" ht="15">
      <c r="A209" s="60" t="s">
        <v>963</v>
      </c>
      <c r="B209" s="60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1" t="str">
        <f>nr_demo_ytd!V209</f>
        <v>20230807</v>
      </c>
    </row>
    <row r="210" spans="1:19" ht="15">
      <c r="A210" s="60" t="s">
        <v>963</v>
      </c>
      <c r="B210" s="60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1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0</v>
      </c>
      <c r="S210" s="61" t="str">
        <f>nr_demo_ytd!V210</f>
        <v>20230807</v>
      </c>
    </row>
    <row r="211" spans="1:19" ht="15">
      <c r="A211" s="60" t="s">
        <v>963</v>
      </c>
      <c r="B211" s="60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2</v>
      </c>
      <c r="S211" s="61" t="str">
        <f>nr_demo_ytd!V211</f>
        <v>20230807</v>
      </c>
    </row>
    <row r="212" spans="1:19" ht="15">
      <c r="A212" s="60" t="s">
        <v>963</v>
      </c>
      <c r="B212" s="60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1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1" t="str">
        <f>nr_demo_ytd!V212</f>
        <v>20230907</v>
      </c>
    </row>
    <row r="213" spans="1:19" ht="15">
      <c r="A213" s="60" t="s">
        <v>963</v>
      </c>
      <c r="B213" s="60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1" t="str">
        <f>nr_demo_ytd!V213</f>
        <v>20230807</v>
      </c>
    </row>
    <row r="214" spans="1:19" ht="15">
      <c r="A214" s="60" t="s">
        <v>963</v>
      </c>
      <c r="B214" s="60" t="s">
        <v>1005</v>
      </c>
      <c r="C214" s="27">
        <f>nr_demo_ytd!F214</f>
        <v>0</v>
      </c>
      <c r="D214" s="27">
        <f>nr_demo_ytd!G214</f>
        <v>1</v>
      </c>
      <c r="E214" s="27">
        <f>nr_demo_ytd!H214</f>
        <v>0</v>
      </c>
      <c r="F214" s="27">
        <f>nr_demo_ytd!I214</f>
        <v>2</v>
      </c>
      <c r="G214" s="27">
        <f>nr_demo_ytd!J214</f>
        <v>1</v>
      </c>
      <c r="H214" s="27">
        <f>nr_demo_ytd!K214</f>
        <v>0</v>
      </c>
      <c r="I214" s="27">
        <f>nr_demo_ytd!L214</f>
        <v>0</v>
      </c>
      <c r="J214" s="27">
        <f>nr_demo_ytd!M214</f>
        <v>0</v>
      </c>
      <c r="K214" s="27">
        <f>nr_demo_ytd!N214</f>
        <v>1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1" t="str">
        <f>nr_demo_ytd!V214</f>
        <v>20230807</v>
      </c>
    </row>
    <row r="215" spans="1:19" ht="15">
      <c r="A215" s="60" t="s">
        <v>963</v>
      </c>
      <c r="B215" s="60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1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1" t="str">
        <f>nr_demo_ytd!V215</f>
        <v>20230807</v>
      </c>
    </row>
    <row r="216" spans="1:19" ht="15">
      <c r="A216" s="60" t="s">
        <v>963</v>
      </c>
      <c r="B216" s="60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1</v>
      </c>
      <c r="S216" s="61" t="str">
        <f>nr_demo_ytd!V216</f>
        <v>20230807</v>
      </c>
    </row>
    <row r="217" spans="1:19" ht="15">
      <c r="A217" s="60" t="s">
        <v>1012</v>
      </c>
      <c r="B217" s="60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1</v>
      </c>
      <c r="S217" s="61" t="str">
        <f>nr_demo_ytd!V217</f>
        <v>20230907</v>
      </c>
    </row>
    <row r="218" spans="1:19" ht="15">
      <c r="A218" s="60" t="s">
        <v>1012</v>
      </c>
      <c r="B218" s="60" t="s">
        <v>1018</v>
      </c>
      <c r="C218" s="27">
        <f>nr_demo_ytd!F218</f>
        <v>0</v>
      </c>
      <c r="D218" s="27">
        <f>nr_demo_ytd!G218</f>
        <v>0</v>
      </c>
      <c r="E218" s="27">
        <f>nr_demo_ytd!H218</f>
        <v>0</v>
      </c>
      <c r="F218" s="27">
        <f>nr_demo_ytd!I218</f>
        <v>0</v>
      </c>
      <c r="G218" s="27">
        <f>nr_demo_ytd!J218</f>
        <v>0</v>
      </c>
      <c r="H218" s="27">
        <f>nr_demo_ytd!K218</f>
        <v>0</v>
      </c>
      <c r="I218" s="27">
        <f>nr_demo_ytd!L218</f>
        <v>0</v>
      </c>
      <c r="J218" s="27">
        <f>nr_demo_ytd!M218</f>
        <v>0</v>
      </c>
      <c r="K218" s="27">
        <f>nr_demo_ytd!N218</f>
        <v>0</v>
      </c>
      <c r="L218" s="27">
        <f>nr_demo_ytd!O218</f>
        <v>0</v>
      </c>
      <c r="M218" s="27">
        <f>nr_demo_ytd!P218</f>
        <v>0</v>
      </c>
      <c r="N218" s="27">
        <f>nr_demo_ytd!Q218</f>
        <v>0</v>
      </c>
      <c r="O218" s="27">
        <f>nr_demo_ytd!R218</f>
        <v>0</v>
      </c>
      <c r="P218" s="27">
        <f>nr_demo_ytd!S218</f>
        <v>0</v>
      </c>
      <c r="Q218" s="27">
        <f>nr_demo_ytd!T218</f>
        <v>0</v>
      </c>
      <c r="S218" s="61" t="str">
        <f>nr_demo_ytd!V218</f>
        <v>20230907</v>
      </c>
    </row>
    <row r="219" spans="1:19" ht="15">
      <c r="A219" s="60" t="s">
        <v>1012</v>
      </c>
      <c r="B219" s="60" t="s">
        <v>1021</v>
      </c>
      <c r="C219" s="27">
        <f>nr_demo_ytd!F219</f>
        <v>1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0</v>
      </c>
      <c r="S219" s="61" t="str">
        <f>nr_demo_ytd!V219</f>
        <v>20230907</v>
      </c>
    </row>
    <row r="220" spans="1:19" ht="15">
      <c r="A220" s="60" t="s">
        <v>1012</v>
      </c>
      <c r="B220" s="60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1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1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4</v>
      </c>
      <c r="S220" s="61" t="str">
        <f>nr_demo_ytd!V220</f>
        <v>20230807</v>
      </c>
    </row>
    <row r="221" spans="1:19" ht="15">
      <c r="A221" s="60" t="s">
        <v>1012</v>
      </c>
      <c r="B221" s="60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3</v>
      </c>
      <c r="S221" s="61" t="str">
        <f>nr_demo_ytd!V221</f>
        <v>20230907</v>
      </c>
    </row>
    <row r="222" spans="1:19" ht="15">
      <c r="A222" s="60" t="s">
        <v>1012</v>
      </c>
      <c r="B222" s="60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1" t="str">
        <f>nr_demo_ytd!V222</f>
        <v>20230907</v>
      </c>
    </row>
    <row r="223" spans="1:19" ht="15">
      <c r="A223" s="60" t="s">
        <v>1012</v>
      </c>
      <c r="B223" s="60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1" t="str">
        <f>nr_demo_ytd!V223</f>
        <v>20230907</v>
      </c>
    </row>
    <row r="224" spans="1:19" ht="15">
      <c r="A224" s="60" t="s">
        <v>1012</v>
      </c>
      <c r="B224" s="60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1" t="str">
        <f>nr_demo_ytd!V224</f>
        <v>20230807</v>
      </c>
    </row>
    <row r="225" spans="1:19" ht="15">
      <c r="A225" s="60" t="s">
        <v>1012</v>
      </c>
      <c r="B225" s="60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3</v>
      </c>
      <c r="S225" s="61" t="str">
        <f>nr_demo_ytd!V225</f>
        <v>20230807</v>
      </c>
    </row>
    <row r="226" spans="1:19" ht="15">
      <c r="A226" s="60" t="s">
        <v>1012</v>
      </c>
      <c r="B226" s="60" t="s">
        <v>1042</v>
      </c>
      <c r="C226" s="27">
        <f>nr_demo_ytd!F226</f>
        <v>3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1</v>
      </c>
      <c r="S226" s="61" t="str">
        <f>nr_demo_ytd!V226</f>
        <v>20230807</v>
      </c>
    </row>
    <row r="227" spans="1:19" ht="15">
      <c r="A227" s="60" t="s">
        <v>1012</v>
      </c>
      <c r="B227" s="60" t="s">
        <v>1045</v>
      </c>
      <c r="C227" s="27">
        <f>nr_demo_ytd!F227</f>
        <v>0</v>
      </c>
      <c r="D227" s="27">
        <f>nr_demo_ytd!G227</f>
        <v>0</v>
      </c>
      <c r="E227" s="27">
        <f>nr_demo_ytd!H227</f>
        <v>0</v>
      </c>
      <c r="F227" s="27">
        <f>nr_demo_ytd!I227</f>
        <v>0</v>
      </c>
      <c r="G227" s="27">
        <f>nr_demo_ytd!J227</f>
        <v>0</v>
      </c>
      <c r="H227" s="27">
        <f>nr_demo_ytd!K227</f>
        <v>0</v>
      </c>
      <c r="I227" s="27">
        <f>nr_demo_ytd!L227</f>
        <v>0</v>
      </c>
      <c r="J227" s="27">
        <f>nr_demo_ytd!M227</f>
        <v>0</v>
      </c>
      <c r="K227" s="27">
        <f>nr_demo_ytd!N227</f>
        <v>0</v>
      </c>
      <c r="L227" s="27">
        <f>nr_demo_ytd!O227</f>
        <v>0</v>
      </c>
      <c r="M227" s="27">
        <f>nr_demo_ytd!P227</f>
        <v>0</v>
      </c>
      <c r="N227" s="27">
        <f>nr_demo_ytd!Q227</f>
        <v>0</v>
      </c>
      <c r="O227" s="27">
        <f>nr_demo_ytd!R227</f>
        <v>0</v>
      </c>
      <c r="P227" s="27">
        <f>nr_demo_ytd!S227</f>
        <v>0</v>
      </c>
      <c r="Q227" s="27">
        <f>nr_demo_ytd!T227</f>
        <v>0</v>
      </c>
      <c r="S227" s="61" t="str">
        <f>nr_demo_ytd!V227</f>
        <v>20230907</v>
      </c>
    </row>
    <row r="228" spans="1:19" ht="15">
      <c r="A228" s="60" t="s">
        <v>1012</v>
      </c>
      <c r="B228" s="60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1</v>
      </c>
      <c r="S228" s="61" t="str">
        <f>nr_demo_ytd!V228</f>
        <v>20230907</v>
      </c>
    </row>
    <row r="229" spans="1:19" ht="15">
      <c r="A229" s="60" t="s">
        <v>1012</v>
      </c>
      <c r="B229" s="60" t="s">
        <v>1051</v>
      </c>
      <c r="C229" s="27">
        <f>nr_demo_ytd!F229</f>
        <v>1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3</v>
      </c>
      <c r="S229" s="61" t="str">
        <f>nr_demo_ytd!V229</f>
        <v>20230907</v>
      </c>
    </row>
    <row r="230" spans="1:19" ht="15">
      <c r="A230" s="60" t="s">
        <v>1012</v>
      </c>
      <c r="B230" s="60" t="s">
        <v>1060</v>
      </c>
      <c r="C230" s="27">
        <f>nr_demo_ytd!F230</f>
        <v>8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1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24</v>
      </c>
      <c r="S230" s="61" t="str">
        <f>nr_demo_ytd!V230</f>
        <v>20230907</v>
      </c>
    </row>
    <row r="231" spans="1:19" ht="15">
      <c r="A231" s="60" t="s">
        <v>1061</v>
      </c>
      <c r="B231" s="60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5</v>
      </c>
      <c r="S231" s="61" t="str">
        <f>nr_demo_ytd!V231</f>
        <v>20230807</v>
      </c>
    </row>
    <row r="232" spans="1:19" ht="15">
      <c r="A232" s="60" t="s">
        <v>1061</v>
      </c>
      <c r="B232" s="60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0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1" t="str">
        <f>nr_demo_ytd!V232</f>
        <v>20230807</v>
      </c>
    </row>
    <row r="233" spans="1:19" ht="15">
      <c r="A233" s="60" t="s">
        <v>1061</v>
      </c>
      <c r="B233" s="60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1" t="str">
        <f>nr_demo_ytd!V233</f>
        <v>20230807</v>
      </c>
    </row>
    <row r="234" spans="1:19" ht="15">
      <c r="A234" s="60" t="s">
        <v>1061</v>
      </c>
      <c r="B234" s="60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1" t="str">
        <f>nr_demo_ytd!V234</f>
        <v>20230807</v>
      </c>
    </row>
    <row r="235" spans="1:19" ht="15">
      <c r="A235" s="60" t="s">
        <v>1061</v>
      </c>
      <c r="B235" s="60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1" t="str">
        <f>nr_demo_ytd!V235</f>
        <v>20230907</v>
      </c>
    </row>
    <row r="236" spans="1:19" ht="15">
      <c r="A236" s="60" t="s">
        <v>1061</v>
      </c>
      <c r="B236" s="60" t="s">
        <v>1723</v>
      </c>
      <c r="C236" s="27">
        <f>nr_demo_ytd!F236</f>
        <v>0</v>
      </c>
      <c r="D236" s="27">
        <f>nr_demo_ytd!G236</f>
        <v>0</v>
      </c>
      <c r="E236" s="27">
        <f>nr_demo_ytd!H236</f>
        <v>0</v>
      </c>
      <c r="F236" s="27">
        <f>nr_demo_ytd!I236</f>
        <v>0</v>
      </c>
      <c r="G236" s="27">
        <f>nr_demo_ytd!J236</f>
        <v>0</v>
      </c>
      <c r="H236" s="27">
        <f>nr_demo_ytd!K236</f>
        <v>0</v>
      </c>
      <c r="I236" s="27">
        <f>nr_demo_ytd!L236</f>
        <v>0</v>
      </c>
      <c r="J236" s="27">
        <f>nr_demo_ytd!M236</f>
        <v>0</v>
      </c>
      <c r="K236" s="27">
        <f>nr_demo_ytd!N236</f>
        <v>0</v>
      </c>
      <c r="L236" s="27">
        <f>nr_demo_ytd!O236</f>
        <v>0</v>
      </c>
      <c r="M236" s="27">
        <f>nr_demo_ytd!P236</f>
        <v>0</v>
      </c>
      <c r="N236" s="27">
        <f>nr_demo_ytd!Q236</f>
        <v>0</v>
      </c>
      <c r="O236" s="27">
        <f>nr_demo_ytd!R236</f>
        <v>0</v>
      </c>
      <c r="P236" s="27">
        <f>nr_demo_ytd!S236</f>
        <v>0</v>
      </c>
      <c r="Q236" s="27">
        <f>nr_demo_ytd!T236</f>
        <v>1</v>
      </c>
      <c r="S236" s="61" t="str">
        <f>nr_demo_ytd!V236</f>
        <v>20230907</v>
      </c>
    </row>
    <row r="237" spans="1:19" ht="15">
      <c r="A237" s="60" t="s">
        <v>1061</v>
      </c>
      <c r="B237" s="60" t="s">
        <v>1027</v>
      </c>
      <c r="C237" s="27">
        <f>nr_demo_ytd!F237</f>
        <v>0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5</v>
      </c>
      <c r="S237" s="61" t="str">
        <f>nr_demo_ytd!V237</f>
        <v>20230807</v>
      </c>
    </row>
    <row r="238" spans="1:19" ht="15">
      <c r="A238" s="60" t="s">
        <v>1061</v>
      </c>
      <c r="B238" s="60" t="s">
        <v>1081</v>
      </c>
      <c r="C238" s="27" t="str">
        <f>nr_demo_ytd!F238</f>
        <v>Missing Data</v>
      </c>
      <c r="D238" s="27" t="str">
        <f>nr_demo_ytd!G238</f>
        <v>Missing Data</v>
      </c>
      <c r="E238" s="27" t="str">
        <f>nr_demo_ytd!H238</f>
        <v>Missing Data</v>
      </c>
      <c r="F238" s="27" t="str">
        <f>nr_demo_ytd!I238</f>
        <v>Missing Data</v>
      </c>
      <c r="G238" s="27" t="str">
        <f>nr_demo_ytd!J238</f>
        <v>Missing Data</v>
      </c>
      <c r="H238" s="27" t="str">
        <f>nr_demo_ytd!K238</f>
        <v>Missing Data</v>
      </c>
      <c r="I238" s="27" t="str">
        <f>nr_demo_ytd!L238</f>
        <v>Missing Data</v>
      </c>
      <c r="J238" s="27" t="str">
        <f>nr_demo_ytd!M238</f>
        <v>Missing Data</v>
      </c>
      <c r="K238" s="27" t="str">
        <f>nr_demo_ytd!N238</f>
        <v>Missing Data</v>
      </c>
      <c r="L238" s="27" t="str">
        <f>nr_demo_ytd!O238</f>
        <v>Missing Data</v>
      </c>
      <c r="M238" s="27" t="str">
        <f>nr_demo_ytd!P238</f>
        <v>Missing Data</v>
      </c>
      <c r="N238" s="27" t="str">
        <f>nr_demo_ytd!Q238</f>
        <v>Missing Data</v>
      </c>
      <c r="O238" s="27" t="str">
        <f>nr_demo_ytd!R238</f>
        <v>Missing Data</v>
      </c>
      <c r="P238" s="27" t="str">
        <f>nr_demo_ytd!S238</f>
        <v>Missing Data</v>
      </c>
      <c r="Q238" s="27" t="str">
        <f>nr_demo_ytd!T238</f>
        <v>Missing Data</v>
      </c>
      <c r="S238" s="61" t="str">
        <f>nr_demo_ytd!V238</f>
        <v>Missing Data</v>
      </c>
    </row>
    <row r="239" spans="1:19" ht="15">
      <c r="A239" s="60" t="s">
        <v>1061</v>
      </c>
      <c r="B239" s="60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1</v>
      </c>
      <c r="S239" s="61" t="str">
        <f>nr_demo_ytd!V239</f>
        <v>Missing Data</v>
      </c>
    </row>
    <row r="240" spans="1:19" ht="15">
      <c r="A240" s="60" t="s">
        <v>1061</v>
      </c>
      <c r="B240" s="60" t="s">
        <v>1087</v>
      </c>
      <c r="C240" s="27">
        <f>nr_demo_ytd!F240</f>
        <v>1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1</v>
      </c>
      <c r="S240" s="61" t="str">
        <f>nr_demo_ytd!V240</f>
        <v>20230907</v>
      </c>
    </row>
    <row r="241" spans="1:19" ht="15">
      <c r="A241" s="60" t="s">
        <v>1061</v>
      </c>
      <c r="B241" s="60" t="s">
        <v>1090</v>
      </c>
      <c r="C241" s="27" t="str">
        <f>nr_demo_ytd!F241</f>
        <v>Missing Data</v>
      </c>
      <c r="D241" s="27" t="str">
        <f>nr_demo_ytd!G241</f>
        <v>Missing Data</v>
      </c>
      <c r="E241" s="27" t="str">
        <f>nr_demo_ytd!H241</f>
        <v>Missing Data</v>
      </c>
      <c r="F241" s="27" t="str">
        <f>nr_demo_ytd!I241</f>
        <v>Missing Data</v>
      </c>
      <c r="G241" s="27" t="str">
        <f>nr_demo_ytd!J241</f>
        <v>Missing Data</v>
      </c>
      <c r="H241" s="27" t="str">
        <f>nr_demo_ytd!K241</f>
        <v>Missing Data</v>
      </c>
      <c r="I241" s="27" t="str">
        <f>nr_demo_ytd!L241</f>
        <v>Missing Data</v>
      </c>
      <c r="J241" s="27" t="str">
        <f>nr_demo_ytd!M241</f>
        <v>Missing Data</v>
      </c>
      <c r="K241" s="27" t="str">
        <f>nr_demo_ytd!N241</f>
        <v>Missing Data</v>
      </c>
      <c r="L241" s="27" t="str">
        <f>nr_demo_ytd!O241</f>
        <v>Missing Data</v>
      </c>
      <c r="M241" s="27" t="str">
        <f>nr_demo_ytd!P241</f>
        <v>Missing Data</v>
      </c>
      <c r="N241" s="27" t="str">
        <f>nr_demo_ytd!Q241</f>
        <v>Missing Data</v>
      </c>
      <c r="O241" s="27" t="str">
        <f>nr_demo_ytd!R241</f>
        <v>Missing Data</v>
      </c>
      <c r="P241" s="27" t="str">
        <f>nr_demo_ytd!S241</f>
        <v>Missing Data</v>
      </c>
      <c r="Q241" s="27" t="str">
        <f>nr_demo_ytd!T241</f>
        <v>Missing Data</v>
      </c>
      <c r="S241" s="61" t="str">
        <f>nr_demo_ytd!V241</f>
        <v>Missing Data</v>
      </c>
    </row>
    <row r="242" spans="1:19" ht="15">
      <c r="A242" s="60" t="s">
        <v>1061</v>
      </c>
      <c r="B242" s="60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22</v>
      </c>
      <c r="S242" s="61" t="str">
        <f>nr_demo_ytd!V242</f>
        <v>20230807</v>
      </c>
    </row>
    <row r="243" spans="1:19" ht="15">
      <c r="A243" s="60" t="s">
        <v>1061</v>
      </c>
      <c r="B243" s="60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2</v>
      </c>
      <c r="S243" s="61" t="str">
        <f>nr_demo_ytd!V243</f>
        <v>20231010</v>
      </c>
    </row>
    <row r="244" spans="1:19" ht="15">
      <c r="A244" s="60" t="s">
        <v>1061</v>
      </c>
      <c r="B244" s="60" t="s">
        <v>1099</v>
      </c>
      <c r="C244" s="27">
        <f>nr_demo_ytd!F244</f>
        <v>12</v>
      </c>
      <c r="D244" s="27">
        <f>nr_demo_ytd!G244</f>
        <v>1</v>
      </c>
      <c r="E244" s="27">
        <f>nr_demo_ytd!H244</f>
        <v>0</v>
      </c>
      <c r="F244" s="27">
        <f>nr_demo_ytd!I244</f>
        <v>0</v>
      </c>
      <c r="G244" s="27">
        <f>nr_demo_ytd!J244</f>
        <v>0</v>
      </c>
      <c r="H244" s="27">
        <f>nr_demo_ytd!K244</f>
        <v>0</v>
      </c>
      <c r="I244" s="27">
        <f>nr_demo_ytd!L244</f>
        <v>0</v>
      </c>
      <c r="J244" s="27">
        <f>nr_demo_ytd!M244</f>
        <v>0</v>
      </c>
      <c r="K244" s="27">
        <f>nr_demo_ytd!N244</f>
        <v>0</v>
      </c>
      <c r="L244" s="27">
        <f>nr_demo_ytd!O244</f>
        <v>0</v>
      </c>
      <c r="M244" s="27">
        <f>nr_demo_ytd!P244</f>
        <v>0</v>
      </c>
      <c r="N244" s="27">
        <f>nr_demo_ytd!Q244</f>
        <v>0</v>
      </c>
      <c r="O244" s="27">
        <f>nr_demo_ytd!R244</f>
        <v>0</v>
      </c>
      <c r="P244" s="27">
        <f>nr_demo_ytd!S244</f>
        <v>4</v>
      </c>
      <c r="Q244" s="27">
        <f>nr_demo_ytd!T244</f>
        <v>231</v>
      </c>
      <c r="S244" s="61" t="str">
        <f>nr_demo_ytd!V244</f>
        <v>20230807</v>
      </c>
    </row>
    <row r="245" spans="1:19" ht="15">
      <c r="A245" s="60" t="s">
        <v>1061</v>
      </c>
      <c r="B245" s="60" t="s">
        <v>1102</v>
      </c>
      <c r="C245" s="27" t="str">
        <f>nr_demo_ytd!F245</f>
        <v>Missing Data</v>
      </c>
      <c r="D245" s="27" t="str">
        <f>nr_demo_ytd!G245</f>
        <v>Missing Data</v>
      </c>
      <c r="E245" s="27" t="str">
        <f>nr_demo_ytd!H245</f>
        <v>Missing Data</v>
      </c>
      <c r="F245" s="27" t="str">
        <f>nr_demo_ytd!I245</f>
        <v>Missing Data</v>
      </c>
      <c r="G245" s="27" t="str">
        <f>nr_demo_ytd!J245</f>
        <v>Missing Data</v>
      </c>
      <c r="H245" s="27" t="str">
        <f>nr_demo_ytd!K245</f>
        <v>Missing Data</v>
      </c>
      <c r="I245" s="27" t="str">
        <f>nr_demo_ytd!L245</f>
        <v>Missing Data</v>
      </c>
      <c r="J245" s="27" t="str">
        <f>nr_demo_ytd!M245</f>
        <v>Missing Data</v>
      </c>
      <c r="K245" s="27" t="str">
        <f>nr_demo_ytd!N245</f>
        <v>Missing Data</v>
      </c>
      <c r="L245" s="27" t="str">
        <f>nr_demo_ytd!O245</f>
        <v>Missing Data</v>
      </c>
      <c r="M245" s="27" t="str">
        <f>nr_demo_ytd!P245</f>
        <v>Missing Data</v>
      </c>
      <c r="N245" s="27" t="str">
        <f>nr_demo_ytd!Q245</f>
        <v>Missing Data</v>
      </c>
      <c r="O245" s="27" t="str">
        <f>nr_demo_ytd!R245</f>
        <v>Missing Data</v>
      </c>
      <c r="P245" s="27" t="str">
        <f>nr_demo_ytd!S245</f>
        <v>Missing Data</v>
      </c>
      <c r="Q245" s="27" t="str">
        <f>nr_demo_ytd!T245</f>
        <v>Missing Data</v>
      </c>
      <c r="S245" s="61" t="str">
        <f>nr_demo_ytd!V245</f>
        <v>Missing Data</v>
      </c>
    </row>
    <row r="246" spans="1:19" ht="15">
      <c r="A246" s="60" t="s">
        <v>1061</v>
      </c>
      <c r="B246" s="60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0</v>
      </c>
      <c r="H246" s="27">
        <f>nr_demo_ytd!K246</f>
        <v>0</v>
      </c>
      <c r="I246" s="27">
        <f>nr_demo_ytd!L246</f>
        <v>0</v>
      </c>
      <c r="J246" s="27">
        <f>nr_demo_ytd!M246</f>
        <v>1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0</v>
      </c>
      <c r="Q246" s="27">
        <f>nr_demo_ytd!T246</f>
        <v>39</v>
      </c>
      <c r="S246" s="61" t="str">
        <f>nr_demo_ytd!V246</f>
        <v>20230907</v>
      </c>
    </row>
    <row r="247" spans="1:19" ht="15">
      <c r="A247" s="60" t="s">
        <v>1061</v>
      </c>
      <c r="B247" s="60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34</v>
      </c>
      <c r="S247" s="61" t="str">
        <f>nr_demo_ytd!V247</f>
        <v>20230907</v>
      </c>
    </row>
    <row r="248" spans="1:19" ht="15">
      <c r="A248" s="60" t="s">
        <v>1061</v>
      </c>
      <c r="B248" s="60" t="s">
        <v>1110</v>
      </c>
      <c r="C248" s="27">
        <f>nr_demo_ytd!F248</f>
        <v>2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1" t="str">
        <f>nr_demo_ytd!V248</f>
        <v>20230807</v>
      </c>
    </row>
    <row r="249" spans="1:19" ht="15">
      <c r="A249" s="60" t="s">
        <v>1061</v>
      </c>
      <c r="B249" s="60" t="s">
        <v>1113</v>
      </c>
      <c r="C249" s="27">
        <f>nr_demo_ytd!F249</f>
        <v>2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1" t="str">
        <f>nr_demo_ytd!V249</f>
        <v>Missing Data</v>
      </c>
    </row>
    <row r="250" spans="1:19" ht="15">
      <c r="A250" s="60" t="s">
        <v>1061</v>
      </c>
      <c r="B250" s="60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1" t="str">
        <f>nr_demo_ytd!V250</f>
        <v>20231010</v>
      </c>
    </row>
    <row r="251" spans="1:19" ht="15">
      <c r="A251" s="60" t="s">
        <v>1061</v>
      </c>
      <c r="B251" s="60" t="s">
        <v>1119</v>
      </c>
      <c r="C251" s="27">
        <f>nr_demo_ytd!F251</f>
        <v>2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1" t="str">
        <f>nr_demo_ytd!V251</f>
        <v>20230807</v>
      </c>
    </row>
    <row r="252" spans="1:19" ht="15">
      <c r="A252" s="60" t="s">
        <v>1061</v>
      </c>
      <c r="B252" s="60" t="s">
        <v>1122</v>
      </c>
      <c r="C252" s="27">
        <f>nr_demo_ytd!F252</f>
        <v>2</v>
      </c>
      <c r="D252" s="27">
        <f>nr_demo_ytd!G252</f>
        <v>0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1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40</v>
      </c>
      <c r="S252" s="61" t="str">
        <f>nr_demo_ytd!V252</f>
        <v>20230807</v>
      </c>
    </row>
    <row r="253" spans="1:19" ht="15">
      <c r="A253" s="60" t="s">
        <v>1123</v>
      </c>
      <c r="B253" s="60" t="s">
        <v>1126</v>
      </c>
      <c r="C253" s="27">
        <f>nr_demo_ytd!F253</f>
        <v>0</v>
      </c>
      <c r="D253" s="27">
        <f>nr_demo_ytd!G253</f>
        <v>0</v>
      </c>
      <c r="E253" s="27">
        <f>nr_demo_ytd!H253</f>
        <v>0</v>
      </c>
      <c r="F253" s="27">
        <f>nr_demo_ytd!I253</f>
        <v>0</v>
      </c>
      <c r="G253" s="27">
        <f>nr_demo_ytd!J253</f>
        <v>0</v>
      </c>
      <c r="H253" s="27">
        <f>nr_demo_ytd!K253</f>
        <v>0</v>
      </c>
      <c r="I253" s="27">
        <f>nr_demo_ytd!L253</f>
        <v>0</v>
      </c>
      <c r="J253" s="27">
        <f>nr_demo_ytd!M253</f>
        <v>0</v>
      </c>
      <c r="K253" s="27">
        <f>nr_demo_ytd!N253</f>
        <v>0</v>
      </c>
      <c r="L253" s="27">
        <f>nr_demo_ytd!O253</f>
        <v>0</v>
      </c>
      <c r="M253" s="27">
        <f>nr_demo_ytd!P253</f>
        <v>0</v>
      </c>
      <c r="N253" s="27">
        <f>nr_demo_ytd!Q253</f>
        <v>0</v>
      </c>
      <c r="O253" s="27">
        <f>nr_demo_ytd!R253</f>
        <v>0</v>
      </c>
      <c r="P253" s="27">
        <f>nr_demo_ytd!S253</f>
        <v>0</v>
      </c>
      <c r="Q253" s="27">
        <f>nr_demo_ytd!T253</f>
        <v>0</v>
      </c>
      <c r="S253" s="61" t="str">
        <f>nr_demo_ytd!V253</f>
        <v>20230907</v>
      </c>
    </row>
    <row r="254" spans="1:19" ht="15">
      <c r="A254" s="60" t="s">
        <v>1123</v>
      </c>
      <c r="B254" s="60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1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8</v>
      </c>
      <c r="S254" s="61" t="str">
        <f>nr_demo_ytd!V254</f>
        <v>20230907</v>
      </c>
    </row>
    <row r="255" spans="1:19" ht="15">
      <c r="A255" s="60" t="s">
        <v>1123</v>
      </c>
      <c r="B255" s="60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1" t="str">
        <f>nr_demo_ytd!V255</f>
        <v>20230807</v>
      </c>
    </row>
    <row r="256" spans="1:19" ht="15">
      <c r="A256" s="60" t="s">
        <v>1123</v>
      </c>
      <c r="B256" s="60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4</v>
      </c>
      <c r="S256" s="61" t="str">
        <f>nr_demo_ytd!V256</f>
        <v>20230807</v>
      </c>
    </row>
    <row r="257" spans="1:19" ht="15">
      <c r="A257" s="60" t="s">
        <v>1123</v>
      </c>
      <c r="B257" s="60" t="s">
        <v>1138</v>
      </c>
      <c r="C257" s="27">
        <f>nr_demo_ytd!F257</f>
        <v>1</v>
      </c>
      <c r="D257" s="27">
        <f>nr_demo_ytd!G257</f>
        <v>0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1" t="str">
        <f>nr_demo_ytd!V257</f>
        <v>20230807</v>
      </c>
    </row>
    <row r="258" spans="1:19" ht="15">
      <c r="A258" s="60" t="s">
        <v>1123</v>
      </c>
      <c r="B258" s="60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2</v>
      </c>
      <c r="S258" s="61" t="str">
        <f>nr_demo_ytd!V258</f>
        <v>20231108</v>
      </c>
    </row>
    <row r="259" spans="1:19" ht="15">
      <c r="A259" s="60" t="s">
        <v>1123</v>
      </c>
      <c r="B259" s="60" t="s">
        <v>1030</v>
      </c>
      <c r="C259" s="27">
        <f>nr_demo_ytd!F259</f>
        <v>0</v>
      </c>
      <c r="D259" s="27">
        <f>nr_demo_ytd!G259</f>
        <v>1</v>
      </c>
      <c r="E259" s="27">
        <f>nr_demo_ytd!H259</f>
        <v>0</v>
      </c>
      <c r="F259" s="27">
        <f>nr_demo_ytd!I259</f>
        <v>0</v>
      </c>
      <c r="G259" s="27">
        <f>nr_demo_ytd!J259</f>
        <v>1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1</v>
      </c>
      <c r="S259" s="61" t="str">
        <f>nr_demo_ytd!V259</f>
        <v>20230807</v>
      </c>
    </row>
    <row r="260" spans="1:19" ht="15">
      <c r="A260" s="60" t="s">
        <v>1123</v>
      </c>
      <c r="B260" s="60" t="s">
        <v>1146</v>
      </c>
      <c r="C260" s="27">
        <f>nr_demo_ytd!F260</f>
        <v>0</v>
      </c>
      <c r="D260" s="27">
        <f>nr_demo_ytd!G260</f>
        <v>0</v>
      </c>
      <c r="E260" s="27">
        <f>nr_demo_ytd!H260</f>
        <v>0</v>
      </c>
      <c r="F260" s="27">
        <f>nr_demo_ytd!I260</f>
        <v>0</v>
      </c>
      <c r="G260" s="27">
        <f>nr_demo_ytd!J260</f>
        <v>0</v>
      </c>
      <c r="H260" s="27">
        <f>nr_demo_ytd!K260</f>
        <v>0</v>
      </c>
      <c r="I260" s="27">
        <f>nr_demo_ytd!L260</f>
        <v>0</v>
      </c>
      <c r="J260" s="27">
        <f>nr_demo_ytd!M260</f>
        <v>0</v>
      </c>
      <c r="K260" s="27">
        <f>nr_demo_ytd!N260</f>
        <v>0</v>
      </c>
      <c r="L260" s="27">
        <f>nr_demo_ytd!O260</f>
        <v>0</v>
      </c>
      <c r="M260" s="27">
        <f>nr_demo_ytd!P260</f>
        <v>0</v>
      </c>
      <c r="N260" s="27">
        <f>nr_demo_ytd!Q260</f>
        <v>0</v>
      </c>
      <c r="O260" s="27">
        <f>nr_demo_ytd!R260</f>
        <v>0</v>
      </c>
      <c r="P260" s="27">
        <f>nr_demo_ytd!S260</f>
        <v>0</v>
      </c>
      <c r="Q260" s="27">
        <f>nr_demo_ytd!T260</f>
        <v>0</v>
      </c>
      <c r="S260" s="61" t="str">
        <f>nr_demo_ytd!V260</f>
        <v>20231108</v>
      </c>
    </row>
    <row r="261" spans="1:19" ht="15">
      <c r="A261" s="60" t="s">
        <v>1123</v>
      </c>
      <c r="B261" s="60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1</v>
      </c>
      <c r="S261" s="61" t="str">
        <f>nr_demo_ytd!V261</f>
        <v>20230907</v>
      </c>
    </row>
    <row r="262" spans="1:19" ht="15">
      <c r="A262" s="60" t="s">
        <v>1123</v>
      </c>
      <c r="B262" s="60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1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1" t="str">
        <f>nr_demo_ytd!V262</f>
        <v>20230907</v>
      </c>
    </row>
    <row r="263" spans="1:19" ht="15">
      <c r="A263" s="60" t="s">
        <v>1123</v>
      </c>
      <c r="B263" s="60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1</v>
      </c>
      <c r="Q263" s="27">
        <f>nr_demo_ytd!T263</f>
        <v>37</v>
      </c>
      <c r="S263" s="61" t="str">
        <f>nr_demo_ytd!V263</f>
        <v>20230807</v>
      </c>
    </row>
    <row r="264" spans="1:19" ht="15">
      <c r="A264" s="60" t="s">
        <v>1123</v>
      </c>
      <c r="B264" s="60" t="s">
        <v>1158</v>
      </c>
      <c r="C264" s="27" t="str">
        <f>nr_demo_ytd!F264</f>
        <v>Missing Data</v>
      </c>
      <c r="D264" s="27" t="str">
        <f>nr_demo_ytd!G264</f>
        <v>Missing Data</v>
      </c>
      <c r="E264" s="27" t="str">
        <f>nr_demo_ytd!H264</f>
        <v>Missing Data</v>
      </c>
      <c r="F264" s="27" t="str">
        <f>nr_demo_ytd!I264</f>
        <v>Missing Data</v>
      </c>
      <c r="G264" s="27" t="str">
        <f>nr_demo_ytd!J264</f>
        <v>Missing Data</v>
      </c>
      <c r="H264" s="27" t="str">
        <f>nr_demo_ytd!K264</f>
        <v>Missing Data</v>
      </c>
      <c r="I264" s="27" t="str">
        <f>nr_demo_ytd!L264</f>
        <v>Missing Data</v>
      </c>
      <c r="J264" s="27" t="str">
        <f>nr_demo_ytd!M264</f>
        <v>Missing Data</v>
      </c>
      <c r="K264" s="27" t="str">
        <f>nr_demo_ytd!N264</f>
        <v>Missing Data</v>
      </c>
      <c r="L264" s="27" t="str">
        <f>nr_demo_ytd!O264</f>
        <v>Missing Data</v>
      </c>
      <c r="M264" s="27" t="str">
        <f>nr_demo_ytd!P264</f>
        <v>Missing Data</v>
      </c>
      <c r="N264" s="27" t="str">
        <f>nr_demo_ytd!Q264</f>
        <v>Missing Data</v>
      </c>
      <c r="O264" s="27" t="str">
        <f>nr_demo_ytd!R264</f>
        <v>Missing Data</v>
      </c>
      <c r="P264" s="27" t="str">
        <f>nr_demo_ytd!S264</f>
        <v>Missing Data</v>
      </c>
      <c r="Q264" s="27" t="str">
        <f>nr_demo_ytd!T264</f>
        <v>Missing Data</v>
      </c>
      <c r="S264" s="61" t="str">
        <f>nr_demo_ytd!V264</f>
        <v>Missing Data</v>
      </c>
    </row>
    <row r="265" spans="1:19" ht="15">
      <c r="A265" s="60" t="s">
        <v>1123</v>
      </c>
      <c r="B265" s="60" t="s">
        <v>1161</v>
      </c>
      <c r="C265" s="27">
        <f>nr_demo_ytd!F265</f>
        <v>0</v>
      </c>
      <c r="D265" s="27">
        <f>nr_demo_ytd!G265</f>
        <v>0</v>
      </c>
      <c r="E265" s="27">
        <f>nr_demo_ytd!H265</f>
        <v>0</v>
      </c>
      <c r="F265" s="27">
        <f>nr_demo_ytd!I265</f>
        <v>0</v>
      </c>
      <c r="G265" s="27">
        <f>nr_demo_ytd!J265</f>
        <v>0</v>
      </c>
      <c r="H265" s="27">
        <f>nr_demo_ytd!K265</f>
        <v>0</v>
      </c>
      <c r="I265" s="27">
        <f>nr_demo_ytd!L265</f>
        <v>0</v>
      </c>
      <c r="J265" s="27">
        <f>nr_demo_ytd!M265</f>
        <v>0</v>
      </c>
      <c r="K265" s="27">
        <f>nr_demo_ytd!N265</f>
        <v>0</v>
      </c>
      <c r="L265" s="27">
        <f>nr_demo_ytd!O265</f>
        <v>0</v>
      </c>
      <c r="M265" s="27">
        <f>nr_demo_ytd!P265</f>
        <v>19</v>
      </c>
      <c r="N265" s="27">
        <f>nr_demo_ytd!Q265</f>
        <v>0</v>
      </c>
      <c r="O265" s="27">
        <f>nr_demo_ytd!R265</f>
        <v>0</v>
      </c>
      <c r="P265" s="27">
        <f>nr_demo_ytd!S265</f>
        <v>0</v>
      </c>
      <c r="Q265" s="27">
        <f>nr_demo_ytd!T265</f>
        <v>0</v>
      </c>
      <c r="S265" s="61" t="str">
        <f>nr_demo_ytd!V265</f>
        <v>20231010</v>
      </c>
    </row>
    <row r="266" spans="1:19" ht="15">
      <c r="A266" s="60" t="s">
        <v>1123</v>
      </c>
      <c r="B266" s="60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1</v>
      </c>
      <c r="S266" s="61" t="str">
        <f>nr_demo_ytd!V266</f>
        <v>20230907</v>
      </c>
    </row>
    <row r="267" spans="1:19" ht="15">
      <c r="A267" s="60" t="s">
        <v>1123</v>
      </c>
      <c r="B267" s="60" t="s">
        <v>1167</v>
      </c>
      <c r="C267" s="27">
        <f>nr_demo_ytd!F267</f>
        <v>1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0</v>
      </c>
      <c r="S267" s="61" t="str">
        <f>nr_demo_ytd!V267</f>
        <v>20231108</v>
      </c>
    </row>
    <row r="268" spans="1:19" ht="15">
      <c r="A268" s="60" t="s">
        <v>1123</v>
      </c>
      <c r="B268" s="60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4</v>
      </c>
      <c r="S268" s="61" t="str">
        <f>nr_demo_ytd!V268</f>
        <v>20230807</v>
      </c>
    </row>
    <row r="269" spans="1:19" ht="15">
      <c r="A269" s="60" t="s">
        <v>1123</v>
      </c>
      <c r="B269" s="60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0</v>
      </c>
      <c r="S269" s="61" t="str">
        <f>nr_demo_ytd!V269</f>
        <v>20230907</v>
      </c>
    </row>
    <row r="270" spans="1:19" ht="15">
      <c r="A270" s="60" t="s">
        <v>1123</v>
      </c>
      <c r="B270" s="60" t="s">
        <v>719</v>
      </c>
      <c r="C270" s="27">
        <f>nr_demo_ytd!F270</f>
        <v>1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16</v>
      </c>
      <c r="S270" s="61" t="str">
        <f>nr_demo_ytd!V270</f>
        <v>20230807</v>
      </c>
    </row>
    <row r="271" spans="1:19" ht="15">
      <c r="A271" s="60" t="s">
        <v>1123</v>
      </c>
      <c r="B271" s="60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0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1" t="str">
        <f>nr_demo_ytd!V271</f>
        <v>20230907</v>
      </c>
    </row>
    <row r="272" spans="1:19" ht="15">
      <c r="A272" s="60" t="s">
        <v>1123</v>
      </c>
      <c r="B272" s="60" t="s">
        <v>1180</v>
      </c>
      <c r="C272" s="27">
        <f>nr_demo_ytd!F272</f>
        <v>1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1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1" t="str">
        <f>nr_demo_ytd!V272</f>
        <v>20230907</v>
      </c>
    </row>
    <row r="273" spans="1:19" ht="15">
      <c r="A273" s="60" t="s">
        <v>1123</v>
      </c>
      <c r="B273" s="60" t="s">
        <v>1183</v>
      </c>
      <c r="C273" s="27">
        <f>nr_demo_ytd!F273</f>
        <v>2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4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1" t="str">
        <f>nr_demo_ytd!V273</f>
        <v>20230907</v>
      </c>
    </row>
    <row r="274" spans="1:19" ht="15">
      <c r="A274" s="60" t="s">
        <v>1123</v>
      </c>
      <c r="B274" s="60" t="s">
        <v>1186</v>
      </c>
      <c r="C274" s="27">
        <f>nr_demo_ytd!F274</f>
        <v>1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2</v>
      </c>
      <c r="P274" s="27">
        <f>nr_demo_ytd!S274</f>
        <v>0</v>
      </c>
      <c r="Q274" s="27">
        <f>nr_demo_ytd!T274</f>
        <v>2</v>
      </c>
      <c r="S274" s="61" t="str">
        <f>nr_demo_ytd!V274</f>
        <v>20230907</v>
      </c>
    </row>
    <row r="275" spans="1:19" ht="15">
      <c r="A275" s="60" t="s">
        <v>1123</v>
      </c>
      <c r="B275" s="60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1" t="str">
        <f>nr_demo_ytd!V275</f>
        <v>20230907</v>
      </c>
    </row>
    <row r="276" spans="1:19" ht="15">
      <c r="A276" s="60" t="s">
        <v>1123</v>
      </c>
      <c r="B276" s="60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1</v>
      </c>
      <c r="S276" s="61" t="str">
        <f>nr_demo_ytd!V276</f>
        <v>20230807</v>
      </c>
    </row>
    <row r="277" spans="1:19" ht="15">
      <c r="A277" s="60" t="s">
        <v>1193</v>
      </c>
      <c r="B277" s="60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71</v>
      </c>
      <c r="S277" s="61" t="str">
        <f>nr_demo_ytd!V277</f>
        <v>20230807</v>
      </c>
    </row>
    <row r="278" spans="1:19" ht="15">
      <c r="A278" s="60" t="s">
        <v>1193</v>
      </c>
      <c r="B278" s="60" t="s">
        <v>1199</v>
      </c>
      <c r="C278" s="27">
        <f>nr_demo_ytd!F278</f>
        <v>0</v>
      </c>
      <c r="D278" s="27">
        <f>nr_demo_ytd!G278</f>
        <v>0</v>
      </c>
      <c r="E278" s="27">
        <f>nr_demo_ytd!H278</f>
        <v>0</v>
      </c>
      <c r="F278" s="27">
        <f>nr_demo_ytd!I278</f>
        <v>0</v>
      </c>
      <c r="G278" s="27">
        <f>nr_demo_ytd!J278</f>
        <v>0</v>
      </c>
      <c r="H278" s="27">
        <f>nr_demo_ytd!K278</f>
        <v>0</v>
      </c>
      <c r="I278" s="27">
        <f>nr_demo_ytd!L278</f>
        <v>0</v>
      </c>
      <c r="J278" s="27">
        <f>nr_demo_ytd!M278</f>
        <v>0</v>
      </c>
      <c r="K278" s="27">
        <f>nr_demo_ytd!N278</f>
        <v>0</v>
      </c>
      <c r="L278" s="27">
        <f>nr_demo_ytd!O278</f>
        <v>0</v>
      </c>
      <c r="M278" s="27">
        <f>nr_demo_ytd!P278</f>
        <v>0</v>
      </c>
      <c r="N278" s="27">
        <f>nr_demo_ytd!Q278</f>
        <v>0</v>
      </c>
      <c r="O278" s="27">
        <f>nr_demo_ytd!R278</f>
        <v>0</v>
      </c>
      <c r="P278" s="27">
        <f>nr_demo_ytd!S278</f>
        <v>0</v>
      </c>
      <c r="Q278" s="27">
        <f>nr_demo_ytd!T278</f>
        <v>1</v>
      </c>
      <c r="S278" s="61" t="str">
        <f>nr_demo_ytd!V278</f>
        <v>Missing Data</v>
      </c>
    </row>
    <row r="279" spans="1:19" ht="15">
      <c r="A279" s="60" t="s">
        <v>1193</v>
      </c>
      <c r="B279" s="60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5</v>
      </c>
      <c r="K279" s="27">
        <f>nr_demo_ytd!N279</f>
        <v>1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1" t="str">
        <f>nr_demo_ytd!V279</f>
        <v>20230807</v>
      </c>
    </row>
    <row r="280" spans="1:19" ht="15">
      <c r="A280" s="60" t="s">
        <v>1193</v>
      </c>
      <c r="B280" s="60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0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0</v>
      </c>
      <c r="Q280" s="27">
        <f>nr_demo_ytd!T280</f>
        <v>0</v>
      </c>
      <c r="S280" s="61" t="str">
        <f>nr_demo_ytd!V280</f>
        <v>20230807</v>
      </c>
    </row>
    <row r="281" spans="1:19" ht="15">
      <c r="A281" s="60" t="s">
        <v>1193</v>
      </c>
      <c r="B281" s="60" t="s">
        <v>1208</v>
      </c>
      <c r="C281" s="27">
        <f>nr_demo_ytd!F281</f>
        <v>1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4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1" t="str">
        <f>nr_demo_ytd!V281</f>
        <v>20230807</v>
      </c>
    </row>
    <row r="282" spans="1:19" ht="15">
      <c r="A282" s="60" t="s">
        <v>1193</v>
      </c>
      <c r="B282" s="60" t="s">
        <v>1211</v>
      </c>
      <c r="C282" s="27">
        <f>nr_demo_ytd!F282</f>
        <v>4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10</v>
      </c>
      <c r="K282" s="27">
        <f>nr_demo_ytd!N282</f>
        <v>0</v>
      </c>
      <c r="L282" s="27">
        <f>nr_demo_ytd!O282</f>
        <v>0</v>
      </c>
      <c r="M282" s="27">
        <f>nr_demo_ytd!P282</f>
        <v>1</v>
      </c>
      <c r="N282" s="27">
        <f>nr_demo_ytd!Q282</f>
        <v>0</v>
      </c>
      <c r="O282" s="27">
        <f>nr_demo_ytd!R282</f>
        <v>0</v>
      </c>
      <c r="P282" s="27">
        <f>nr_demo_ytd!S282</f>
        <v>3</v>
      </c>
      <c r="Q282" s="27">
        <f>nr_demo_ytd!T282</f>
        <v>1</v>
      </c>
      <c r="S282" s="61" t="str">
        <f>nr_demo_ytd!V282</f>
        <v>20230807</v>
      </c>
    </row>
    <row r="283" spans="1:19" ht="15">
      <c r="A283" s="60" t="s">
        <v>1193</v>
      </c>
      <c r="B283" s="60" t="s">
        <v>1214</v>
      </c>
      <c r="C283" s="27">
        <f>nr_demo_ytd!F283</f>
        <v>2</v>
      </c>
      <c r="D283" s="27">
        <f>nr_demo_ytd!G283</f>
        <v>0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17</v>
      </c>
      <c r="S283" s="61" t="str">
        <f>nr_demo_ytd!V283</f>
        <v>20231108</v>
      </c>
    </row>
    <row r="284" spans="1:19" ht="15">
      <c r="A284" s="60" t="s">
        <v>1193</v>
      </c>
      <c r="B284" s="60" t="s">
        <v>1217</v>
      </c>
      <c r="C284" s="27" t="str">
        <f>nr_demo_ytd!F284</f>
        <v>Missing Data</v>
      </c>
      <c r="D284" s="27" t="str">
        <f>nr_demo_ytd!G284</f>
        <v>Missing Data</v>
      </c>
      <c r="E284" s="27" t="str">
        <f>nr_demo_ytd!H284</f>
        <v>Missing Data</v>
      </c>
      <c r="F284" s="27" t="str">
        <f>nr_demo_ytd!I284</f>
        <v>Missing Data</v>
      </c>
      <c r="G284" s="27" t="str">
        <f>nr_demo_ytd!J284</f>
        <v>Missing Data</v>
      </c>
      <c r="H284" s="27" t="str">
        <f>nr_demo_ytd!K284</f>
        <v>Missing Data</v>
      </c>
      <c r="I284" s="27" t="str">
        <f>nr_demo_ytd!L284</f>
        <v>Missing Data</v>
      </c>
      <c r="J284" s="27" t="str">
        <f>nr_demo_ytd!M284</f>
        <v>Missing Data</v>
      </c>
      <c r="K284" s="27" t="str">
        <f>nr_demo_ytd!N284</f>
        <v>Missing Data</v>
      </c>
      <c r="L284" s="27" t="str">
        <f>nr_demo_ytd!O284</f>
        <v>Missing Data</v>
      </c>
      <c r="M284" s="27" t="str">
        <f>nr_demo_ytd!P284</f>
        <v>Missing Data</v>
      </c>
      <c r="N284" s="27" t="str">
        <f>nr_demo_ytd!Q284</f>
        <v>Missing Data</v>
      </c>
      <c r="O284" s="27" t="str">
        <f>nr_demo_ytd!R284</f>
        <v>Missing Data</v>
      </c>
      <c r="P284" s="27" t="str">
        <f>nr_demo_ytd!S284</f>
        <v>Missing Data</v>
      </c>
      <c r="Q284" s="27" t="str">
        <f>nr_demo_ytd!T284</f>
        <v>Missing Data</v>
      </c>
      <c r="S284" s="61" t="str">
        <f>nr_demo_ytd!V284</f>
        <v>Missing Data</v>
      </c>
    </row>
    <row r="285" spans="1:19" ht="15">
      <c r="A285" s="60" t="s">
        <v>1193</v>
      </c>
      <c r="B285" s="60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1" t="str">
        <f>nr_demo_ytd!V285</f>
        <v>20230807</v>
      </c>
    </row>
    <row r="286" spans="1:19" ht="15">
      <c r="A286" s="60" t="s">
        <v>1193</v>
      </c>
      <c r="B286" s="60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3</v>
      </c>
      <c r="S286" s="61" t="str">
        <f>nr_demo_ytd!V286</f>
        <v>20231010</v>
      </c>
    </row>
    <row r="287" spans="1:19" ht="15">
      <c r="A287" s="60" t="s">
        <v>1193</v>
      </c>
      <c r="B287" s="60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4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11</v>
      </c>
      <c r="S287" s="61" t="str">
        <f>nr_demo_ytd!V287</f>
        <v>20230907</v>
      </c>
    </row>
    <row r="288" spans="1:19" ht="15">
      <c r="A288" s="60" t="s">
        <v>1193</v>
      </c>
      <c r="B288" s="60" t="s">
        <v>1229</v>
      </c>
      <c r="C288" s="27">
        <f>nr_demo_ytd!F288</f>
        <v>0</v>
      </c>
      <c r="D288" s="27">
        <f>nr_demo_ytd!G288</f>
        <v>4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0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10</v>
      </c>
      <c r="S288" s="61" t="str">
        <f>nr_demo_ytd!V288</f>
        <v>20230807</v>
      </c>
    </row>
    <row r="289" spans="1:19" ht="15">
      <c r="A289" s="60" t="s">
        <v>1230</v>
      </c>
      <c r="B289" s="60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1</v>
      </c>
      <c r="S289" s="61" t="str">
        <f>nr_demo_ytd!V289</f>
        <v>20230807</v>
      </c>
    </row>
    <row r="290" spans="1:19" ht="15">
      <c r="A290" s="60" t="s">
        <v>1230</v>
      </c>
      <c r="B290" s="60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9</v>
      </c>
      <c r="S290" s="61" t="str">
        <f>nr_demo_ytd!V290</f>
        <v>20230807</v>
      </c>
    </row>
    <row r="291" spans="1:19" ht="15">
      <c r="A291" s="60" t="s">
        <v>1230</v>
      </c>
      <c r="B291" s="60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8</v>
      </c>
      <c r="S291" s="61" t="str">
        <f>nr_demo_ytd!V291</f>
        <v>20230807</v>
      </c>
    </row>
    <row r="292" spans="1:19" ht="15">
      <c r="A292" s="60" t="s">
        <v>1230</v>
      </c>
      <c r="B292" s="60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2</v>
      </c>
      <c r="S292" s="61" t="str">
        <f>nr_demo_ytd!V292</f>
        <v>20230807</v>
      </c>
    </row>
    <row r="293" spans="1:19" ht="15">
      <c r="A293" s="60" t="s">
        <v>1230</v>
      </c>
      <c r="B293" s="60" t="s">
        <v>1245</v>
      </c>
      <c r="C293" s="27">
        <f>nr_demo_ytd!F293</f>
        <v>0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7</v>
      </c>
      <c r="S293" s="61" t="str">
        <f>nr_demo_ytd!V293</f>
        <v>Missing Data</v>
      </c>
    </row>
    <row r="294" spans="1:19" ht="15">
      <c r="A294" s="60" t="s">
        <v>1230</v>
      </c>
      <c r="B294" s="60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0</v>
      </c>
      <c r="M294" s="27">
        <f>nr_demo_ytd!P294</f>
        <v>0</v>
      </c>
      <c r="N294" s="27">
        <f>nr_demo_ytd!Q294</f>
        <v>0</v>
      </c>
      <c r="O294" s="27">
        <f>nr_demo_ytd!R294</f>
        <v>0</v>
      </c>
      <c r="P294" s="27">
        <f>nr_demo_ytd!S294</f>
        <v>0</v>
      </c>
      <c r="Q294" s="27">
        <f>nr_demo_ytd!T294</f>
        <v>0</v>
      </c>
      <c r="S294" s="61" t="str">
        <f>nr_demo_ytd!V294</f>
        <v>20230807</v>
      </c>
    </row>
    <row r="295" spans="1:19" ht="15">
      <c r="A295" s="60" t="s">
        <v>1230</v>
      </c>
      <c r="B295" s="60" t="s">
        <v>1251</v>
      </c>
      <c r="C295" s="27" t="str">
        <f>nr_demo_ytd!F295</f>
        <v>Missing Data</v>
      </c>
      <c r="D295" s="27" t="str">
        <f>nr_demo_ytd!G295</f>
        <v>Missing Data</v>
      </c>
      <c r="E295" s="27" t="str">
        <f>nr_demo_ytd!H295</f>
        <v>Missing Data</v>
      </c>
      <c r="F295" s="27" t="str">
        <f>nr_demo_ytd!I295</f>
        <v>Missing Data</v>
      </c>
      <c r="G295" s="27" t="str">
        <f>nr_demo_ytd!J295</f>
        <v>Missing Data</v>
      </c>
      <c r="H295" s="27" t="str">
        <f>nr_demo_ytd!K295</f>
        <v>Missing Data</v>
      </c>
      <c r="I295" s="27" t="str">
        <f>nr_demo_ytd!L295</f>
        <v>Missing Data</v>
      </c>
      <c r="J295" s="27" t="str">
        <f>nr_demo_ytd!M295</f>
        <v>Missing Data</v>
      </c>
      <c r="K295" s="27" t="str">
        <f>nr_demo_ytd!N295</f>
        <v>Missing Data</v>
      </c>
      <c r="L295" s="27" t="str">
        <f>nr_demo_ytd!O295</f>
        <v>Missing Data</v>
      </c>
      <c r="M295" s="27" t="str">
        <f>nr_demo_ytd!P295</f>
        <v>Missing Data</v>
      </c>
      <c r="N295" s="27" t="str">
        <f>nr_demo_ytd!Q295</f>
        <v>Missing Data</v>
      </c>
      <c r="O295" s="27" t="str">
        <f>nr_demo_ytd!R295</f>
        <v>Missing Data</v>
      </c>
      <c r="P295" s="27" t="str">
        <f>nr_demo_ytd!S295</f>
        <v>Missing Data</v>
      </c>
      <c r="Q295" s="27" t="str">
        <f>nr_demo_ytd!T295</f>
        <v>Missing Data</v>
      </c>
      <c r="S295" s="61" t="str">
        <f>nr_demo_ytd!V295</f>
        <v>Missing Data</v>
      </c>
    </row>
    <row r="296" spans="1:19" ht="15">
      <c r="A296" s="60" t="s">
        <v>1230</v>
      </c>
      <c r="B296" s="60" t="s">
        <v>1254</v>
      </c>
      <c r="C296" s="27">
        <f>nr_demo_ytd!F296</f>
        <v>1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3</v>
      </c>
      <c r="S296" s="61" t="str">
        <f>nr_demo_ytd!V296</f>
        <v>Missing Data</v>
      </c>
    </row>
    <row r="297" spans="1:19" ht="15">
      <c r="A297" s="60" t="s">
        <v>1230</v>
      </c>
      <c r="B297" s="60" t="s">
        <v>1257</v>
      </c>
      <c r="C297" s="27">
        <f>nr_demo_ytd!F297</f>
        <v>1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1" t="str">
        <f>nr_demo_ytd!V297</f>
        <v>20230807</v>
      </c>
    </row>
    <row r="298" spans="1:19" ht="15">
      <c r="A298" s="60" t="s">
        <v>1230</v>
      </c>
      <c r="B298" s="60" t="s">
        <v>1138</v>
      </c>
      <c r="C298" s="27" t="str">
        <f>nr_demo_ytd!F298</f>
        <v>Missing Data</v>
      </c>
      <c r="D298" s="27" t="str">
        <f>nr_demo_ytd!G298</f>
        <v>Missing Data</v>
      </c>
      <c r="E298" s="27" t="str">
        <f>nr_demo_ytd!H298</f>
        <v>Missing Data</v>
      </c>
      <c r="F298" s="27" t="str">
        <f>nr_demo_ytd!I298</f>
        <v>Missing Data</v>
      </c>
      <c r="G298" s="27" t="str">
        <f>nr_demo_ytd!J298</f>
        <v>Missing Data</v>
      </c>
      <c r="H298" s="27" t="str">
        <f>nr_demo_ytd!K298</f>
        <v>Missing Data</v>
      </c>
      <c r="I298" s="27" t="str">
        <f>nr_demo_ytd!L298</f>
        <v>Missing Data</v>
      </c>
      <c r="J298" s="27" t="str">
        <f>nr_demo_ytd!M298</f>
        <v>Missing Data</v>
      </c>
      <c r="K298" s="27" t="str">
        <f>nr_demo_ytd!N298</f>
        <v>Missing Data</v>
      </c>
      <c r="L298" s="27" t="str">
        <f>nr_demo_ytd!O298</f>
        <v>Missing Data</v>
      </c>
      <c r="M298" s="27" t="str">
        <f>nr_demo_ytd!P298</f>
        <v>Missing Data</v>
      </c>
      <c r="N298" s="27" t="str">
        <f>nr_demo_ytd!Q298</f>
        <v>Missing Data</v>
      </c>
      <c r="O298" s="27" t="str">
        <f>nr_demo_ytd!R298</f>
        <v>Missing Data</v>
      </c>
      <c r="P298" s="27" t="str">
        <f>nr_demo_ytd!S298</f>
        <v>Missing Data</v>
      </c>
      <c r="Q298" s="27" t="str">
        <f>nr_demo_ytd!T298</f>
        <v>Missing Data</v>
      </c>
      <c r="S298" s="61" t="str">
        <f>nr_demo_ytd!V298</f>
        <v>Missing Data</v>
      </c>
    </row>
    <row r="299" spans="1:19" ht="15">
      <c r="A299" s="60" t="s">
        <v>1230</v>
      </c>
      <c r="B299" s="60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1" t="str">
        <f>nr_demo_ytd!V299</f>
        <v>20231010</v>
      </c>
    </row>
    <row r="300" spans="1:19" ht="15">
      <c r="A300" s="60" t="s">
        <v>1230</v>
      </c>
      <c r="B300" s="60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2</v>
      </c>
      <c r="S300" s="61" t="str">
        <f>nr_demo_ytd!V300</f>
        <v>20230907</v>
      </c>
    </row>
    <row r="301" spans="1:19" ht="15">
      <c r="A301" s="60" t="s">
        <v>1230</v>
      </c>
      <c r="B301" s="60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2</v>
      </c>
      <c r="S301" s="61" t="str">
        <f>nr_demo_ytd!V301</f>
        <v>20230807</v>
      </c>
    </row>
    <row r="302" spans="1:19" ht="15">
      <c r="A302" s="60" t="s">
        <v>1230</v>
      </c>
      <c r="B302" s="60" t="s">
        <v>1271</v>
      </c>
      <c r="C302" s="27" t="str">
        <f>nr_demo_ytd!F302</f>
        <v>Missing Data</v>
      </c>
      <c r="D302" s="27" t="str">
        <f>nr_demo_ytd!G302</f>
        <v>Missing Data</v>
      </c>
      <c r="E302" s="27" t="str">
        <f>nr_demo_ytd!H302</f>
        <v>Missing Data</v>
      </c>
      <c r="F302" s="27" t="str">
        <f>nr_demo_ytd!I302</f>
        <v>Missing Data</v>
      </c>
      <c r="G302" s="27" t="str">
        <f>nr_demo_ytd!J302</f>
        <v>Missing Data</v>
      </c>
      <c r="H302" s="27" t="str">
        <f>nr_demo_ytd!K302</f>
        <v>Missing Data</v>
      </c>
      <c r="I302" s="27" t="str">
        <f>nr_demo_ytd!L302</f>
        <v>Missing Data</v>
      </c>
      <c r="J302" s="27" t="str">
        <f>nr_demo_ytd!M302</f>
        <v>Missing Data</v>
      </c>
      <c r="K302" s="27" t="str">
        <f>nr_demo_ytd!N302</f>
        <v>Missing Data</v>
      </c>
      <c r="L302" s="27" t="str">
        <f>nr_demo_ytd!O302</f>
        <v>Missing Data</v>
      </c>
      <c r="M302" s="27" t="str">
        <f>nr_demo_ytd!P302</f>
        <v>Missing Data</v>
      </c>
      <c r="N302" s="27" t="str">
        <f>nr_demo_ytd!Q302</f>
        <v>Missing Data</v>
      </c>
      <c r="O302" s="27" t="str">
        <f>nr_demo_ytd!R302</f>
        <v>Missing Data</v>
      </c>
      <c r="P302" s="27" t="str">
        <f>nr_demo_ytd!S302</f>
        <v>Missing Data</v>
      </c>
      <c r="Q302" s="27" t="str">
        <f>nr_demo_ytd!T302</f>
        <v>Missing Data</v>
      </c>
      <c r="S302" s="61" t="str">
        <f>nr_demo_ytd!V302</f>
        <v>Missing Data</v>
      </c>
    </row>
    <row r="303" spans="1:19" ht="15">
      <c r="A303" s="60" t="s">
        <v>1230</v>
      </c>
      <c r="B303" s="60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6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10</v>
      </c>
      <c r="S303" s="61" t="str">
        <f>nr_demo_ytd!V303</f>
        <v>20230807</v>
      </c>
    </row>
    <row r="304" spans="1:19" ht="15">
      <c r="A304" s="60" t="s">
        <v>1230</v>
      </c>
      <c r="B304" s="60" t="s">
        <v>1277</v>
      </c>
      <c r="C304" s="27" t="str">
        <f>nr_demo_ytd!F304</f>
        <v>Missing Data</v>
      </c>
      <c r="D304" s="27" t="str">
        <f>nr_demo_ytd!G304</f>
        <v>Missing Data</v>
      </c>
      <c r="E304" s="27" t="str">
        <f>nr_demo_ytd!H304</f>
        <v>Missing Data</v>
      </c>
      <c r="F304" s="27" t="str">
        <f>nr_demo_ytd!I304</f>
        <v>Missing Data</v>
      </c>
      <c r="G304" s="27" t="str">
        <f>nr_demo_ytd!J304</f>
        <v>Missing Data</v>
      </c>
      <c r="H304" s="27" t="str">
        <f>nr_demo_ytd!K304</f>
        <v>Missing Data</v>
      </c>
      <c r="I304" s="27" t="str">
        <f>nr_demo_ytd!L304</f>
        <v>Missing Data</v>
      </c>
      <c r="J304" s="27" t="str">
        <f>nr_demo_ytd!M304</f>
        <v>Missing Data</v>
      </c>
      <c r="K304" s="27" t="str">
        <f>nr_demo_ytd!N304</f>
        <v>Missing Data</v>
      </c>
      <c r="L304" s="27" t="str">
        <f>nr_demo_ytd!O304</f>
        <v>Missing Data</v>
      </c>
      <c r="M304" s="27" t="str">
        <f>nr_demo_ytd!P304</f>
        <v>Missing Data</v>
      </c>
      <c r="N304" s="27" t="str">
        <f>nr_demo_ytd!Q304</f>
        <v>Missing Data</v>
      </c>
      <c r="O304" s="27" t="str">
        <f>nr_demo_ytd!R304</f>
        <v>Missing Data</v>
      </c>
      <c r="P304" s="27" t="str">
        <f>nr_demo_ytd!S304</f>
        <v>Missing Data</v>
      </c>
      <c r="Q304" s="27" t="str">
        <f>nr_demo_ytd!T304</f>
        <v>Missing Data</v>
      </c>
      <c r="S304" s="61" t="str">
        <f>nr_demo_ytd!V304</f>
        <v>Missing Data</v>
      </c>
    </row>
    <row r="305" spans="1:19" ht="15">
      <c r="A305" s="60" t="s">
        <v>1230</v>
      </c>
      <c r="B305" s="60" t="s">
        <v>1280</v>
      </c>
      <c r="C305" s="27">
        <f>nr_demo_ytd!F305</f>
        <v>0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1" t="str">
        <f>nr_demo_ytd!V305</f>
        <v>20230807</v>
      </c>
    </row>
    <row r="306" spans="1:19" ht="15">
      <c r="A306" s="60" t="s">
        <v>1230</v>
      </c>
      <c r="B306" s="60" t="s">
        <v>1283</v>
      </c>
      <c r="C306" s="27">
        <f>nr_demo_ytd!F306</f>
        <v>1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3</v>
      </c>
      <c r="S306" s="61" t="str">
        <f>nr_demo_ytd!V306</f>
        <v>20230807</v>
      </c>
    </row>
    <row r="307" spans="1:19" ht="15">
      <c r="A307" s="60" t="s">
        <v>1230</v>
      </c>
      <c r="B307" s="60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10</v>
      </c>
      <c r="S307" s="61" t="str">
        <f>nr_demo_ytd!V307</f>
        <v>20230807</v>
      </c>
    </row>
    <row r="308" spans="1:19" ht="15">
      <c r="A308" s="60" t="s">
        <v>1230</v>
      </c>
      <c r="B308" s="60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3</v>
      </c>
      <c r="S308" s="61" t="str">
        <f>nr_demo_ytd!V308</f>
        <v>20230807</v>
      </c>
    </row>
    <row r="309" spans="1:19" ht="15">
      <c r="A309" s="60" t="s">
        <v>1230</v>
      </c>
      <c r="B309" s="60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4</v>
      </c>
      <c r="S309" s="61" t="str">
        <f>nr_demo_ytd!V309</f>
        <v>20230807</v>
      </c>
    </row>
    <row r="310" spans="1:19" ht="15">
      <c r="A310" s="60" t="s">
        <v>1230</v>
      </c>
      <c r="B310" s="60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4</v>
      </c>
      <c r="S310" s="61" t="str">
        <f>nr_demo_ytd!V310</f>
        <v>20230807</v>
      </c>
    </row>
    <row r="311" spans="1:19" ht="15">
      <c r="A311" s="60" t="s">
        <v>1230</v>
      </c>
      <c r="B311" s="60" t="s">
        <v>1298</v>
      </c>
      <c r="C311" s="27" t="str">
        <f>nr_demo_ytd!F311</f>
        <v>Missing Data</v>
      </c>
      <c r="D311" s="27" t="str">
        <f>nr_demo_ytd!G311</f>
        <v>Missing Data</v>
      </c>
      <c r="E311" s="27" t="str">
        <f>nr_demo_ytd!H311</f>
        <v>Missing Data</v>
      </c>
      <c r="F311" s="27" t="str">
        <f>nr_demo_ytd!I311</f>
        <v>Missing Data</v>
      </c>
      <c r="G311" s="27" t="str">
        <f>nr_demo_ytd!J311</f>
        <v>Missing Data</v>
      </c>
      <c r="H311" s="27" t="str">
        <f>nr_demo_ytd!K311</f>
        <v>Missing Data</v>
      </c>
      <c r="I311" s="27" t="str">
        <f>nr_demo_ytd!L311</f>
        <v>Missing Data</v>
      </c>
      <c r="J311" s="27" t="str">
        <f>nr_demo_ytd!M311</f>
        <v>Missing Data</v>
      </c>
      <c r="K311" s="27" t="str">
        <f>nr_demo_ytd!N311</f>
        <v>Missing Data</v>
      </c>
      <c r="L311" s="27" t="str">
        <f>nr_demo_ytd!O311</f>
        <v>Missing Data</v>
      </c>
      <c r="M311" s="27" t="str">
        <f>nr_demo_ytd!P311</f>
        <v>Missing Data</v>
      </c>
      <c r="N311" s="27" t="str">
        <f>nr_demo_ytd!Q311</f>
        <v>Missing Data</v>
      </c>
      <c r="O311" s="27" t="str">
        <f>nr_demo_ytd!R311</f>
        <v>Missing Data</v>
      </c>
      <c r="P311" s="27" t="str">
        <f>nr_demo_ytd!S311</f>
        <v>Missing Data</v>
      </c>
      <c r="Q311" s="27" t="str">
        <f>nr_demo_ytd!T311</f>
        <v>Missing Data</v>
      </c>
      <c r="S311" s="61" t="str">
        <f>nr_demo_ytd!V311</f>
        <v>Missing Data</v>
      </c>
    </row>
    <row r="312" spans="1:19" ht="15">
      <c r="A312" s="60" t="s">
        <v>1230</v>
      </c>
      <c r="B312" s="60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10</v>
      </c>
      <c r="S312" s="61" t="str">
        <f>nr_demo_ytd!V312</f>
        <v>20230807</v>
      </c>
    </row>
    <row r="313" spans="1:19" ht="15">
      <c r="A313" s="60" t="s">
        <v>1230</v>
      </c>
      <c r="B313" s="60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6</v>
      </c>
      <c r="S313" s="61" t="str">
        <f>nr_demo_ytd!V313</f>
        <v>20230807</v>
      </c>
    </row>
    <row r="314" spans="1:19" ht="15">
      <c r="A314" s="60" t="s">
        <v>1230</v>
      </c>
      <c r="B314" s="60" t="s">
        <v>1307</v>
      </c>
      <c r="C314" s="27" t="str">
        <f>nr_demo_ytd!F314</f>
        <v>Missing Data</v>
      </c>
      <c r="D314" s="27" t="str">
        <f>nr_demo_ytd!G314</f>
        <v>Missing Data</v>
      </c>
      <c r="E314" s="27" t="str">
        <f>nr_demo_ytd!H314</f>
        <v>Missing Data</v>
      </c>
      <c r="F314" s="27" t="str">
        <f>nr_demo_ytd!I314</f>
        <v>Missing Data</v>
      </c>
      <c r="G314" s="27" t="str">
        <f>nr_demo_ytd!J314</f>
        <v>Missing Data</v>
      </c>
      <c r="H314" s="27" t="str">
        <f>nr_demo_ytd!K314</f>
        <v>Missing Data</v>
      </c>
      <c r="I314" s="27" t="str">
        <f>nr_demo_ytd!L314</f>
        <v>Missing Data</v>
      </c>
      <c r="J314" s="27" t="str">
        <f>nr_demo_ytd!M314</f>
        <v>Missing Data</v>
      </c>
      <c r="K314" s="27" t="str">
        <f>nr_demo_ytd!N314</f>
        <v>Missing Data</v>
      </c>
      <c r="L314" s="27" t="str">
        <f>nr_demo_ytd!O314</f>
        <v>Missing Data</v>
      </c>
      <c r="M314" s="27" t="str">
        <f>nr_demo_ytd!P314</f>
        <v>Missing Data</v>
      </c>
      <c r="N314" s="27" t="str">
        <f>nr_demo_ytd!Q314</f>
        <v>Missing Data</v>
      </c>
      <c r="O314" s="27" t="str">
        <f>nr_demo_ytd!R314</f>
        <v>Missing Data</v>
      </c>
      <c r="P314" s="27" t="str">
        <f>nr_demo_ytd!S314</f>
        <v>Missing Data</v>
      </c>
      <c r="Q314" s="27" t="str">
        <f>nr_demo_ytd!T314</f>
        <v>Missing Data</v>
      </c>
      <c r="S314" s="61" t="str">
        <f>nr_demo_ytd!V314</f>
        <v>Missing Data</v>
      </c>
    </row>
    <row r="315" spans="1:19" ht="15">
      <c r="A315" s="60" t="s">
        <v>1308</v>
      </c>
      <c r="B315" s="60" t="s">
        <v>1311</v>
      </c>
      <c r="C315" s="27">
        <f>nr_demo_ytd!F315</f>
        <v>0</v>
      </c>
      <c r="D315" s="27">
        <f>nr_demo_ytd!G315</f>
        <v>0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1</v>
      </c>
      <c r="Q315" s="27">
        <f>nr_demo_ytd!T315</f>
        <v>2</v>
      </c>
      <c r="S315" s="61" t="str">
        <f>nr_demo_ytd!V315</f>
        <v>20230807</v>
      </c>
    </row>
    <row r="316" spans="1:19" ht="15">
      <c r="A316" s="60" t="s">
        <v>1308</v>
      </c>
      <c r="B316" s="60" t="s">
        <v>1314</v>
      </c>
      <c r="C316" s="27">
        <f>nr_demo_ytd!F316</f>
        <v>1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0</v>
      </c>
      <c r="H316" s="27">
        <f>nr_demo_ytd!K316</f>
        <v>0</v>
      </c>
      <c r="I316" s="27">
        <f>nr_demo_ytd!L316</f>
        <v>0</v>
      </c>
      <c r="J316" s="27">
        <f>nr_demo_ytd!M316</f>
        <v>0</v>
      </c>
      <c r="K316" s="27">
        <f>nr_demo_ytd!N316</f>
        <v>0</v>
      </c>
      <c r="L316" s="27">
        <f>nr_demo_ytd!O316</f>
        <v>0</v>
      </c>
      <c r="M316" s="27">
        <f>nr_demo_ytd!P316</f>
        <v>0</v>
      </c>
      <c r="N316" s="27">
        <f>nr_demo_ytd!Q316</f>
        <v>0</v>
      </c>
      <c r="O316" s="27">
        <f>nr_demo_ytd!R316</f>
        <v>0</v>
      </c>
      <c r="P316" s="27">
        <f>nr_demo_ytd!S316</f>
        <v>1</v>
      </c>
      <c r="Q316" s="27">
        <f>nr_demo_ytd!T316</f>
        <v>1</v>
      </c>
      <c r="S316" s="61" t="str">
        <f>nr_demo_ytd!V316</f>
        <v>20231108</v>
      </c>
    </row>
    <row r="317" spans="1:19" ht="15">
      <c r="A317" s="60" t="s">
        <v>1308</v>
      </c>
      <c r="B317" s="60" t="s">
        <v>490</v>
      </c>
      <c r="C317" s="27">
        <f>nr_demo_ytd!F317</f>
        <v>5</v>
      </c>
      <c r="D317" s="27">
        <f>nr_demo_ytd!G317</f>
        <v>0</v>
      </c>
      <c r="E317" s="27">
        <f>nr_demo_ytd!H317</f>
        <v>0</v>
      </c>
      <c r="F317" s="27">
        <f>nr_demo_ytd!I317</f>
        <v>2</v>
      </c>
      <c r="G317" s="27">
        <f>nr_demo_ytd!J317</f>
        <v>1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1" t="str">
        <f>nr_demo_ytd!V317</f>
        <v>20230807</v>
      </c>
    </row>
    <row r="318" spans="1:19" ht="15">
      <c r="A318" s="60" t="s">
        <v>1308</v>
      </c>
      <c r="B318" s="60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2</v>
      </c>
      <c r="S318" s="61" t="str">
        <f>nr_demo_ytd!V318</f>
        <v>20230907</v>
      </c>
    </row>
    <row r="319" spans="1:19" ht="15">
      <c r="A319" s="60" t="s">
        <v>1308</v>
      </c>
      <c r="B319" s="60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7</v>
      </c>
      <c r="S319" s="61" t="str">
        <f>nr_demo_ytd!V319</f>
        <v>20230807</v>
      </c>
    </row>
    <row r="320" spans="1:19" ht="15">
      <c r="A320" s="60" t="s">
        <v>1308</v>
      </c>
      <c r="B320" s="60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1</v>
      </c>
      <c r="S320" s="61" t="str">
        <f>nr_demo_ytd!V320</f>
        <v>20230807</v>
      </c>
    </row>
    <row r="321" spans="1:19" ht="15">
      <c r="A321" s="60" t="s">
        <v>1308</v>
      </c>
      <c r="B321" s="60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0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12</v>
      </c>
      <c r="S321" s="61" t="str">
        <f>nr_demo_ytd!V321</f>
        <v>20231108</v>
      </c>
    </row>
    <row r="322" spans="1:19" ht="15">
      <c r="A322" s="60" t="s">
        <v>1308</v>
      </c>
      <c r="B322" s="60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1</v>
      </c>
      <c r="S322" s="61" t="str">
        <f>nr_demo_ytd!V322</f>
        <v>20230907</v>
      </c>
    </row>
    <row r="323" spans="1:19" ht="15">
      <c r="A323" s="60" t="s">
        <v>1308</v>
      </c>
      <c r="B323" s="60" t="s">
        <v>1331</v>
      </c>
      <c r="C323" s="62" t="str">
        <f>nr_demo_ytd!F323</f>
        <v>See Princeton (1114)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1" t="str">
        <f>nr_demo_ytd!V323</f>
        <v>See Princeton(1114)</v>
      </c>
    </row>
    <row r="324" spans="1:19" ht="15">
      <c r="A324" s="60" t="s">
        <v>1308</v>
      </c>
      <c r="B324" s="60" t="s">
        <v>1728</v>
      </c>
      <c r="C324" s="27">
        <f>nr_demo_ytd!F324</f>
        <v>4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18</v>
      </c>
      <c r="S324" s="61" t="str">
        <f>nr_demo_ytd!V324</f>
        <v>20230907</v>
      </c>
    </row>
    <row r="325" spans="1:19" ht="15">
      <c r="A325" s="60" t="s">
        <v>1308</v>
      </c>
      <c r="B325" s="60" t="s">
        <v>1335</v>
      </c>
      <c r="C325" s="27">
        <f>nr_demo_ytd!F325</f>
        <v>0</v>
      </c>
      <c r="D325" s="27">
        <f>nr_demo_ytd!G325</f>
        <v>0</v>
      </c>
      <c r="E325" s="27">
        <f>nr_demo_ytd!H325</f>
        <v>0</v>
      </c>
      <c r="F325" s="27">
        <f>nr_demo_ytd!I325</f>
        <v>0</v>
      </c>
      <c r="G325" s="27">
        <f>nr_demo_ytd!J325</f>
        <v>0</v>
      </c>
      <c r="H325" s="27">
        <f>nr_demo_ytd!K325</f>
        <v>0</v>
      </c>
      <c r="I325" s="27">
        <f>nr_demo_ytd!L325</f>
        <v>0</v>
      </c>
      <c r="J325" s="27">
        <f>nr_demo_ytd!M325</f>
        <v>0</v>
      </c>
      <c r="K325" s="27">
        <f>nr_demo_ytd!N325</f>
        <v>0</v>
      </c>
      <c r="L325" s="27">
        <f>nr_demo_ytd!O325</f>
        <v>0</v>
      </c>
      <c r="M325" s="27">
        <f>nr_demo_ytd!P325</f>
        <v>0</v>
      </c>
      <c r="N325" s="27">
        <f>nr_demo_ytd!Q325</f>
        <v>0</v>
      </c>
      <c r="O325" s="27">
        <f>nr_demo_ytd!R325</f>
        <v>0</v>
      </c>
      <c r="P325" s="27">
        <f>nr_demo_ytd!S325</f>
        <v>0</v>
      </c>
      <c r="Q325" s="27">
        <f>nr_demo_ytd!T325</f>
        <v>0</v>
      </c>
      <c r="S325" s="61" t="str">
        <f>nr_demo_ytd!V325</f>
        <v>20230807</v>
      </c>
    </row>
    <row r="326" spans="1:19" ht="15">
      <c r="A326" s="60" t="s">
        <v>1308</v>
      </c>
      <c r="B326" s="60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7</v>
      </c>
      <c r="S326" s="61" t="str">
        <f>nr_demo_ytd!V326</f>
        <v>20230807</v>
      </c>
    </row>
    <row r="327" spans="1:19" ht="15">
      <c r="A327" s="60" t="s">
        <v>1308</v>
      </c>
      <c r="B327" s="60" t="s">
        <v>1340</v>
      </c>
      <c r="C327" s="27">
        <f>nr_demo_ytd!F327</f>
        <v>1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0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3</v>
      </c>
      <c r="S327" s="61" t="str">
        <f>nr_demo_ytd!V327</f>
        <v>20230907</v>
      </c>
    </row>
    <row r="328" spans="1:19" ht="15">
      <c r="A328" s="60" t="s">
        <v>1341</v>
      </c>
      <c r="B328" s="60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0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1" t="str">
        <f>nr_demo_ytd!V328</f>
        <v>20230807</v>
      </c>
    </row>
    <row r="329" spans="1:19" ht="15">
      <c r="A329" s="60" t="s">
        <v>1341</v>
      </c>
      <c r="B329" s="60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2</v>
      </c>
      <c r="S329" s="61" t="str">
        <f>nr_demo_ytd!V329</f>
        <v>20230807</v>
      </c>
    </row>
    <row r="330" spans="1:19" ht="15">
      <c r="A330" s="60" t="s">
        <v>1341</v>
      </c>
      <c r="B330" s="60" t="s">
        <v>1350</v>
      </c>
      <c r="C330" s="27" t="str">
        <f>nr_demo_ytd!F330</f>
        <v>Missing Data</v>
      </c>
      <c r="D330" s="27" t="str">
        <f>nr_demo_ytd!G330</f>
        <v>Missing Data</v>
      </c>
      <c r="E330" s="27" t="str">
        <f>nr_demo_ytd!H330</f>
        <v>Missing Data</v>
      </c>
      <c r="F330" s="27" t="str">
        <f>nr_demo_ytd!I330</f>
        <v>Missing Data</v>
      </c>
      <c r="G330" s="27" t="str">
        <f>nr_demo_ytd!J330</f>
        <v>Missing Data</v>
      </c>
      <c r="H330" s="27" t="str">
        <f>nr_demo_ytd!K330</f>
        <v>Missing Data</v>
      </c>
      <c r="I330" s="27" t="str">
        <f>nr_demo_ytd!L330</f>
        <v>Missing Data</v>
      </c>
      <c r="J330" s="27" t="str">
        <f>nr_demo_ytd!M330</f>
        <v>Missing Data</v>
      </c>
      <c r="K330" s="27" t="str">
        <f>nr_demo_ytd!N330</f>
        <v>Missing Data</v>
      </c>
      <c r="L330" s="27" t="str">
        <f>nr_demo_ytd!O330</f>
        <v>Missing Data</v>
      </c>
      <c r="M330" s="27" t="str">
        <f>nr_demo_ytd!P330</f>
        <v>Missing Data</v>
      </c>
      <c r="N330" s="27" t="str">
        <f>nr_demo_ytd!Q330</f>
        <v>Missing Data</v>
      </c>
      <c r="O330" s="27" t="str">
        <f>nr_demo_ytd!R330</f>
        <v>Missing Data</v>
      </c>
      <c r="P330" s="27" t="str">
        <f>nr_demo_ytd!S330</f>
        <v>Missing Data</v>
      </c>
      <c r="Q330" s="27" t="str">
        <f>nr_demo_ytd!T330</f>
        <v>Missing Data</v>
      </c>
      <c r="S330" s="61" t="str">
        <f>nr_demo_ytd!V330</f>
        <v>Missing Data</v>
      </c>
    </row>
    <row r="331" spans="1:19" ht="15">
      <c r="A331" s="60" t="s">
        <v>1341</v>
      </c>
      <c r="B331" s="60" t="s">
        <v>1353</v>
      </c>
      <c r="C331" s="27">
        <f>nr_demo_ytd!F331</f>
        <v>1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1</v>
      </c>
      <c r="Q331" s="27">
        <f>nr_demo_ytd!T331</f>
        <v>12</v>
      </c>
      <c r="S331" s="61" t="str">
        <f>nr_demo_ytd!V331</f>
        <v>20230807</v>
      </c>
    </row>
    <row r="332" spans="1:19" ht="15">
      <c r="A332" s="60" t="s">
        <v>1341</v>
      </c>
      <c r="B332" s="60" t="s">
        <v>1356</v>
      </c>
      <c r="C332" s="27">
        <f>nr_demo_ytd!F332</f>
        <v>1</v>
      </c>
      <c r="D332" s="27">
        <f>nr_demo_ytd!G332</f>
        <v>1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0</v>
      </c>
      <c r="P332" s="27">
        <f>nr_demo_ytd!S332</f>
        <v>0</v>
      </c>
      <c r="Q332" s="27">
        <f>nr_demo_ytd!T332</f>
        <v>24</v>
      </c>
      <c r="S332" s="61" t="str">
        <f>nr_demo_ytd!V332</f>
        <v>20231010</v>
      </c>
    </row>
    <row r="333" spans="1:19" ht="15">
      <c r="A333" s="60" t="s">
        <v>1341</v>
      </c>
      <c r="B333" s="60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1" t="str">
        <f>nr_demo_ytd!V333</f>
        <v>20230807</v>
      </c>
    </row>
    <row r="334" spans="1:19" ht="15">
      <c r="A334" s="60" t="s">
        <v>1341</v>
      </c>
      <c r="B334" s="60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1</v>
      </c>
      <c r="S334" s="61" t="str">
        <f>nr_demo_ytd!V334</f>
        <v>20230907</v>
      </c>
    </row>
    <row r="335" spans="1:19" ht="15">
      <c r="A335" s="60" t="s">
        <v>1341</v>
      </c>
      <c r="B335" s="60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2</v>
      </c>
      <c r="S335" s="61" t="str">
        <f>nr_demo_ytd!V335</f>
        <v>20230807</v>
      </c>
    </row>
    <row r="336" spans="1:19" ht="15">
      <c r="A336" s="60" t="s">
        <v>1341</v>
      </c>
      <c r="B336" s="60" t="s">
        <v>1368</v>
      </c>
      <c r="C336" s="27">
        <f>nr_demo_ytd!F336</f>
        <v>1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1" t="str">
        <f>nr_demo_ytd!V336</f>
        <v>20230807</v>
      </c>
    </row>
    <row r="337" spans="1:19" ht="15">
      <c r="A337" s="60" t="s">
        <v>1341</v>
      </c>
      <c r="B337" s="60" t="s">
        <v>1371</v>
      </c>
      <c r="C337" s="27">
        <f>nr_demo_ytd!F337</f>
        <v>2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14</v>
      </c>
      <c r="S337" s="61" t="str">
        <f>nr_demo_ytd!V337</f>
        <v>20230807</v>
      </c>
    </row>
    <row r="338" spans="1:19" ht="15">
      <c r="A338" s="60" t="s">
        <v>1341</v>
      </c>
      <c r="B338" s="60" t="s">
        <v>1374</v>
      </c>
      <c r="C338" s="27">
        <f>nr_demo_ytd!F338</f>
        <v>1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7</v>
      </c>
      <c r="S338" s="61" t="str">
        <f>nr_demo_ytd!V338</f>
        <v>20231010</v>
      </c>
    </row>
    <row r="339" spans="1:19" ht="15">
      <c r="A339" s="60" t="s">
        <v>1341</v>
      </c>
      <c r="B339" s="60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1" t="str">
        <f>nr_demo_ytd!V339</f>
        <v>20230807</v>
      </c>
    </row>
    <row r="340" spans="1:19" ht="15">
      <c r="A340" s="60" t="s">
        <v>1341</v>
      </c>
      <c r="B340" s="60" t="s">
        <v>1155</v>
      </c>
      <c r="C340" s="27">
        <f>nr_demo_ytd!F340</f>
        <v>2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0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1</v>
      </c>
      <c r="Q340" s="27">
        <f>nr_demo_ytd!T340</f>
        <v>13</v>
      </c>
      <c r="S340" s="61" t="str">
        <f>nr_demo_ytd!V340</f>
        <v>20230807</v>
      </c>
    </row>
    <row r="341" spans="1:19" ht="15">
      <c r="A341" s="60" t="s">
        <v>1341</v>
      </c>
      <c r="B341" s="60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1" t="str">
        <f>nr_demo_ytd!V341</f>
        <v>20230807</v>
      </c>
    </row>
    <row r="342" spans="1:19" ht="15">
      <c r="A342" s="60" t="s">
        <v>1341</v>
      </c>
      <c r="B342" s="60" t="s">
        <v>1384</v>
      </c>
      <c r="C342" s="27" t="str">
        <f>nr_demo_ytd!F342</f>
        <v>Missing Data</v>
      </c>
      <c r="D342" s="27" t="str">
        <f>nr_demo_ytd!G342</f>
        <v>Missing Data</v>
      </c>
      <c r="E342" s="27" t="str">
        <f>nr_demo_ytd!H342</f>
        <v>Missing Data</v>
      </c>
      <c r="F342" s="27" t="str">
        <f>nr_demo_ytd!I342</f>
        <v>Missing Data</v>
      </c>
      <c r="G342" s="27" t="str">
        <f>nr_demo_ytd!J342</f>
        <v>Missing Data</v>
      </c>
      <c r="H342" s="27" t="str">
        <f>nr_demo_ytd!K342</f>
        <v>Missing Data</v>
      </c>
      <c r="I342" s="27" t="str">
        <f>nr_demo_ytd!L342</f>
        <v>Missing Data</v>
      </c>
      <c r="J342" s="27" t="str">
        <f>nr_demo_ytd!M342</f>
        <v>Missing Data</v>
      </c>
      <c r="K342" s="27" t="str">
        <f>nr_demo_ytd!N342</f>
        <v>Missing Data</v>
      </c>
      <c r="L342" s="27" t="str">
        <f>nr_demo_ytd!O342</f>
        <v>Missing Data</v>
      </c>
      <c r="M342" s="27" t="str">
        <f>nr_demo_ytd!P342</f>
        <v>Missing Data</v>
      </c>
      <c r="N342" s="27" t="str">
        <f>nr_demo_ytd!Q342</f>
        <v>Missing Data</v>
      </c>
      <c r="O342" s="27" t="str">
        <f>nr_demo_ytd!R342</f>
        <v>Missing Data</v>
      </c>
      <c r="P342" s="27" t="str">
        <f>nr_demo_ytd!S342</f>
        <v>Missing Data</v>
      </c>
      <c r="Q342" s="27" t="str">
        <f>nr_demo_ytd!T342</f>
        <v>Missing Data</v>
      </c>
      <c r="S342" s="61" t="str">
        <f>nr_demo_ytd!V342</f>
        <v>Missing Data</v>
      </c>
    </row>
    <row r="343" spans="1:19" ht="15">
      <c r="A343" s="60" t="s">
        <v>1341</v>
      </c>
      <c r="B343" s="60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1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1" t="str">
        <f>nr_demo_ytd!V343</f>
        <v>20230807</v>
      </c>
    </row>
    <row r="344" spans="1:19" ht="15">
      <c r="A344" s="60" t="s">
        <v>1341</v>
      </c>
      <c r="B344" s="60" t="s">
        <v>1390</v>
      </c>
      <c r="C344" s="27">
        <f>nr_demo_ytd!F344</f>
        <v>1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13</v>
      </c>
      <c r="S344" s="61" t="str">
        <f>nr_demo_ytd!V344</f>
        <v>20230807</v>
      </c>
    </row>
    <row r="345" spans="1:19" ht="15">
      <c r="A345" s="60" t="s">
        <v>1341</v>
      </c>
      <c r="B345" s="60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1</v>
      </c>
      <c r="S345" s="61" t="str">
        <f>nr_demo_ytd!V345</f>
        <v>20230907</v>
      </c>
    </row>
    <row r="346" spans="1:19" ht="15">
      <c r="A346" s="60" t="s">
        <v>1341</v>
      </c>
      <c r="B346" s="60" t="s">
        <v>1396</v>
      </c>
      <c r="C346" s="27">
        <f>nr_demo_ytd!F346</f>
        <v>1</v>
      </c>
      <c r="D346" s="27">
        <f>nr_demo_ytd!G346</f>
        <v>0</v>
      </c>
      <c r="E346" s="27">
        <f>nr_demo_ytd!H346</f>
        <v>1</v>
      </c>
      <c r="F346" s="27">
        <f>nr_demo_ytd!I346</f>
        <v>1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12</v>
      </c>
      <c r="S346" s="61" t="str">
        <f>nr_demo_ytd!V346</f>
        <v>20230807</v>
      </c>
    </row>
    <row r="347" spans="1:19" ht="15">
      <c r="A347" s="60" t="s">
        <v>1341</v>
      </c>
      <c r="B347" s="60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11</v>
      </c>
      <c r="S347" s="61" t="str">
        <f>nr_demo_ytd!V347</f>
        <v>20230807</v>
      </c>
    </row>
    <row r="348" spans="1:19" ht="15">
      <c r="A348" s="60" t="s">
        <v>1341</v>
      </c>
      <c r="B348" s="60" t="s">
        <v>1402</v>
      </c>
      <c r="C348" s="27">
        <f>nr_demo_ytd!F348</f>
        <v>4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3</v>
      </c>
      <c r="S348" s="61" t="str">
        <f>nr_demo_ytd!V348</f>
        <v>20230807</v>
      </c>
    </row>
    <row r="349" spans="1:19" ht="15">
      <c r="A349" s="60" t="s">
        <v>1341</v>
      </c>
      <c r="B349" s="60" t="s">
        <v>1405</v>
      </c>
      <c r="C349" s="27">
        <f>nr_demo_ytd!F349</f>
        <v>3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1" t="str">
        <f>nr_demo_ytd!V349</f>
        <v>20230807</v>
      </c>
    </row>
    <row r="350" spans="1:19" ht="15">
      <c r="A350" s="60" t="s">
        <v>1341</v>
      </c>
      <c r="B350" s="60" t="s">
        <v>1408</v>
      </c>
      <c r="C350" s="27">
        <f>nr_demo_ytd!F350</f>
        <v>0</v>
      </c>
      <c r="D350" s="27">
        <f>nr_demo_ytd!G350</f>
        <v>2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1</v>
      </c>
      <c r="S350" s="61" t="str">
        <f>nr_demo_ytd!V350</f>
        <v>20230807</v>
      </c>
    </row>
    <row r="351" spans="1:19" ht="15">
      <c r="A351" s="60" t="s">
        <v>1341</v>
      </c>
      <c r="B351" s="60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1" t="str">
        <f>nr_demo_ytd!V351</f>
        <v>20230807</v>
      </c>
    </row>
    <row r="352" spans="1:19" ht="15">
      <c r="A352" s="60" t="s">
        <v>1341</v>
      </c>
      <c r="B352" s="60" t="s">
        <v>1414</v>
      </c>
      <c r="C352" s="27">
        <f>nr_demo_ytd!F352</f>
        <v>3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1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58</v>
      </c>
      <c r="S352" s="61" t="str">
        <f>nr_demo_ytd!V352</f>
        <v>20230807</v>
      </c>
    </row>
    <row r="353" spans="1:19" ht="15">
      <c r="A353" s="60" t="s">
        <v>1415</v>
      </c>
      <c r="B353" s="60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1" t="str">
        <f>nr_demo_ytd!V353</f>
        <v>20230807</v>
      </c>
    </row>
    <row r="354" spans="1:19" ht="15">
      <c r="A354" s="60" t="s">
        <v>1415</v>
      </c>
      <c r="B354" s="60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1" t="str">
        <f>nr_demo_ytd!V354</f>
        <v>20230907</v>
      </c>
    </row>
    <row r="355" spans="1:19" ht="15">
      <c r="A355" s="60" t="s">
        <v>1415</v>
      </c>
      <c r="B355" s="60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11</v>
      </c>
      <c r="S355" s="61" t="str">
        <f>nr_demo_ytd!V355</f>
        <v>20230907</v>
      </c>
    </row>
    <row r="356" spans="1:19" ht="15">
      <c r="A356" s="60" t="s">
        <v>1415</v>
      </c>
      <c r="B356" s="60" t="s">
        <v>1427</v>
      </c>
      <c r="C356" s="27">
        <f>nr_demo_ytd!F356</f>
        <v>3</v>
      </c>
      <c r="D356" s="27">
        <f>nr_demo_ytd!G356</f>
        <v>0</v>
      </c>
      <c r="E356" s="27">
        <f>nr_demo_ytd!H356</f>
        <v>0</v>
      </c>
      <c r="F356" s="27">
        <f>nr_demo_ytd!I356</f>
        <v>0</v>
      </c>
      <c r="G356" s="27">
        <f>nr_demo_ytd!J356</f>
        <v>0</v>
      </c>
      <c r="H356" s="27">
        <f>nr_demo_ytd!K356</f>
        <v>0</v>
      </c>
      <c r="I356" s="27">
        <f>nr_demo_ytd!L356</f>
        <v>0</v>
      </c>
      <c r="J356" s="27">
        <f>nr_demo_ytd!M356</f>
        <v>0</v>
      </c>
      <c r="K356" s="27">
        <f>nr_demo_ytd!N356</f>
        <v>0</v>
      </c>
      <c r="L356" s="27">
        <f>nr_demo_ytd!O356</f>
        <v>0</v>
      </c>
      <c r="M356" s="27">
        <f>nr_demo_ytd!P356</f>
        <v>0</v>
      </c>
      <c r="N356" s="27">
        <f>nr_demo_ytd!Q356</f>
        <v>0</v>
      </c>
      <c r="O356" s="27">
        <f>nr_demo_ytd!R356</f>
        <v>0</v>
      </c>
      <c r="P356" s="27">
        <f>nr_demo_ytd!S356</f>
        <v>0</v>
      </c>
      <c r="Q356" s="27">
        <f>nr_demo_ytd!T356</f>
        <v>1</v>
      </c>
      <c r="S356" s="61" t="str">
        <f>nr_demo_ytd!V356</f>
        <v>20230907</v>
      </c>
    </row>
    <row r="357" spans="1:19" ht="15">
      <c r="A357" s="60" t="s">
        <v>1415</v>
      </c>
      <c r="B357" s="60" t="s">
        <v>1430</v>
      </c>
      <c r="C357" s="27">
        <f>nr_demo_ytd!F357</f>
        <v>0</v>
      </c>
      <c r="D357" s="27">
        <f>nr_demo_ytd!G357</f>
        <v>0</v>
      </c>
      <c r="E357" s="27">
        <f>nr_demo_ytd!H357</f>
        <v>0</v>
      </c>
      <c r="F357" s="27">
        <f>nr_demo_ytd!I357</f>
        <v>0</v>
      </c>
      <c r="G357" s="27">
        <f>nr_demo_ytd!J357</f>
        <v>0</v>
      </c>
      <c r="H357" s="27">
        <f>nr_demo_ytd!K357</f>
        <v>0</v>
      </c>
      <c r="I357" s="27">
        <f>nr_demo_ytd!L357</f>
        <v>0</v>
      </c>
      <c r="J357" s="27">
        <f>nr_demo_ytd!M357</f>
        <v>0</v>
      </c>
      <c r="K357" s="27">
        <f>nr_demo_ytd!N357</f>
        <v>0</v>
      </c>
      <c r="L357" s="27">
        <f>nr_demo_ytd!O357</f>
        <v>0</v>
      </c>
      <c r="M357" s="27">
        <f>nr_demo_ytd!P357</f>
        <v>0</v>
      </c>
      <c r="N357" s="27">
        <f>nr_demo_ytd!Q357</f>
        <v>0</v>
      </c>
      <c r="O357" s="27">
        <f>nr_demo_ytd!R357</f>
        <v>0</v>
      </c>
      <c r="P357" s="27">
        <f>nr_demo_ytd!S357</f>
        <v>0</v>
      </c>
      <c r="Q357" s="27">
        <f>nr_demo_ytd!T357</f>
        <v>0</v>
      </c>
      <c r="S357" s="61" t="str">
        <f>nr_demo_ytd!V357</f>
        <v>20231108</v>
      </c>
    </row>
    <row r="358" spans="1:19" ht="15">
      <c r="A358" s="60" t="s">
        <v>1415</v>
      </c>
      <c r="B358" s="60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2</v>
      </c>
      <c r="S358" s="61" t="str">
        <f>nr_demo_ytd!V358</f>
        <v>20230907</v>
      </c>
    </row>
    <row r="359" spans="1:19" ht="15">
      <c r="A359" s="60" t="s">
        <v>1415</v>
      </c>
      <c r="B359" s="60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2</v>
      </c>
      <c r="S359" s="61" t="str">
        <f>nr_demo_ytd!V359</f>
        <v>20230807</v>
      </c>
    </row>
    <row r="360" spans="1:19" ht="15">
      <c r="A360" s="60" t="s">
        <v>1415</v>
      </c>
      <c r="B360" s="60" t="s">
        <v>1439</v>
      </c>
      <c r="C360" s="27">
        <f>nr_demo_ytd!F360</f>
        <v>0</v>
      </c>
      <c r="D360" s="27">
        <f>nr_demo_ytd!G360</f>
        <v>0</v>
      </c>
      <c r="E360" s="27">
        <f>nr_demo_ytd!H360</f>
        <v>0</v>
      </c>
      <c r="F360" s="27">
        <f>nr_demo_ytd!I360</f>
        <v>0</v>
      </c>
      <c r="G360" s="27">
        <f>nr_demo_ytd!J360</f>
        <v>0</v>
      </c>
      <c r="H360" s="27">
        <f>nr_demo_ytd!K360</f>
        <v>0</v>
      </c>
      <c r="I360" s="27">
        <f>nr_demo_ytd!L360</f>
        <v>0</v>
      </c>
      <c r="J360" s="27">
        <f>nr_demo_ytd!M360</f>
        <v>0</v>
      </c>
      <c r="K360" s="27">
        <f>nr_demo_ytd!N360</f>
        <v>0</v>
      </c>
      <c r="L360" s="27">
        <f>nr_demo_ytd!O360</f>
        <v>0</v>
      </c>
      <c r="M360" s="27">
        <f>nr_demo_ytd!P360</f>
        <v>0</v>
      </c>
      <c r="N360" s="27">
        <f>nr_demo_ytd!Q360</f>
        <v>0</v>
      </c>
      <c r="O360" s="27">
        <f>nr_demo_ytd!R360</f>
        <v>0</v>
      </c>
      <c r="P360" s="27">
        <f>nr_demo_ytd!S360</f>
        <v>0</v>
      </c>
      <c r="Q360" s="27">
        <f>nr_demo_ytd!T360</f>
        <v>0</v>
      </c>
      <c r="S360" s="61" t="str">
        <f>nr_demo_ytd!V360</f>
        <v>20231108</v>
      </c>
    </row>
    <row r="361" spans="1:19" ht="15">
      <c r="A361" s="60" t="s">
        <v>1415</v>
      </c>
      <c r="B361" s="60" t="s">
        <v>1442</v>
      </c>
      <c r="C361" s="27">
        <f>nr_demo_ytd!F361</f>
        <v>1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3</v>
      </c>
      <c r="S361" s="61" t="str">
        <f>nr_demo_ytd!V361</f>
        <v>20230907</v>
      </c>
    </row>
    <row r="362" spans="1:19" ht="15">
      <c r="A362" s="60" t="s">
        <v>1415</v>
      </c>
      <c r="B362" s="60" t="s">
        <v>1445</v>
      </c>
      <c r="C362" s="27">
        <f>nr_demo_ytd!F362</f>
        <v>1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1</v>
      </c>
      <c r="S362" s="61" t="str">
        <f>nr_demo_ytd!V362</f>
        <v>20230907</v>
      </c>
    </row>
    <row r="363" spans="1:19" ht="15">
      <c r="A363" s="60" t="s">
        <v>1415</v>
      </c>
      <c r="B363" s="60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1" t="str">
        <f>nr_demo_ytd!V363</f>
        <v>20230807</v>
      </c>
    </row>
    <row r="364" spans="1:19" ht="15">
      <c r="A364" s="60" t="s">
        <v>1415</v>
      </c>
      <c r="B364" s="60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1</v>
      </c>
      <c r="S364" s="61" t="str">
        <f>nr_demo_ytd!V364</f>
        <v>20230807</v>
      </c>
    </row>
    <row r="365" spans="1:19" ht="15">
      <c r="A365" s="60" t="s">
        <v>1415</v>
      </c>
      <c r="B365" s="60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1" t="str">
        <f>nr_demo_ytd!V365</f>
        <v>20230807</v>
      </c>
    </row>
    <row r="366" spans="1:19" ht="15">
      <c r="A366" s="60" t="s">
        <v>1415</v>
      </c>
      <c r="B366" s="60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1</v>
      </c>
      <c r="S366" s="61" t="str">
        <f>nr_demo_ytd!V366</f>
        <v>20230807</v>
      </c>
    </row>
    <row r="367" spans="1:19" ht="15">
      <c r="A367" s="60" t="s">
        <v>1415</v>
      </c>
      <c r="B367" s="60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4</v>
      </c>
      <c r="S367" s="61" t="str">
        <f>nr_demo_ytd!V367</f>
        <v>20230807</v>
      </c>
    </row>
    <row r="368" spans="1:19" ht="15">
      <c r="A368" s="60" t="s">
        <v>1415</v>
      </c>
      <c r="B368" s="60" t="s">
        <v>1463</v>
      </c>
      <c r="C368" s="27">
        <f>nr_demo_ytd!F368</f>
        <v>0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0</v>
      </c>
      <c r="S368" s="61" t="str">
        <f>nr_demo_ytd!V368</f>
        <v>20230907</v>
      </c>
    </row>
    <row r="369" spans="1:19" ht="15">
      <c r="A369" s="60" t="s">
        <v>1415</v>
      </c>
      <c r="B369" s="60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3</v>
      </c>
      <c r="S369" s="61" t="str">
        <f>nr_demo_ytd!V369</f>
        <v>20230807</v>
      </c>
    </row>
    <row r="370" spans="1:19" ht="15">
      <c r="A370" s="60" t="s">
        <v>1415</v>
      </c>
      <c r="B370" s="60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1" t="str">
        <f>nr_demo_ytd!V370</f>
        <v>20230807</v>
      </c>
    </row>
    <row r="371" spans="1:19" ht="15">
      <c r="A371" s="60" t="s">
        <v>1415</v>
      </c>
      <c r="B371" s="60" t="s">
        <v>1472</v>
      </c>
      <c r="C371" s="27">
        <f>nr_demo_ytd!F371</f>
        <v>1</v>
      </c>
      <c r="D371" s="27">
        <f>nr_demo_ytd!G371</f>
        <v>1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10</v>
      </c>
      <c r="S371" s="61" t="str">
        <f>nr_demo_ytd!V371</f>
        <v>20231010</v>
      </c>
    </row>
    <row r="372" spans="1:19" ht="15">
      <c r="A372" s="60" t="s">
        <v>1415</v>
      </c>
      <c r="B372" s="60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1" t="str">
        <f>nr_demo_ytd!V372</f>
        <v>20230907</v>
      </c>
    </row>
    <row r="373" spans="1:19" ht="15">
      <c r="A373" s="60" t="s">
        <v>1415</v>
      </c>
      <c r="B373" s="60" t="s">
        <v>1478</v>
      </c>
      <c r="C373" s="27">
        <f>nr_demo_ytd!F373</f>
        <v>5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1" t="str">
        <f>nr_demo_ytd!V373</f>
        <v>20230907</v>
      </c>
    </row>
    <row r="374" spans="1:19" ht="15">
      <c r="A374" s="60" t="s">
        <v>1415</v>
      </c>
      <c r="B374" s="60" t="s">
        <v>1481</v>
      </c>
      <c r="C374" s="27">
        <f>nr_demo_ytd!F374</f>
        <v>0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4</v>
      </c>
      <c r="S374" s="61" t="str">
        <f>nr_demo_ytd!V374</f>
        <v>20230807</v>
      </c>
    </row>
    <row r="375" spans="1:19" ht="15">
      <c r="A375" s="60" t="s">
        <v>1415</v>
      </c>
      <c r="B375" s="60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1" t="str">
        <f>nr_demo_ytd!V375</f>
        <v>20230807</v>
      </c>
    </row>
    <row r="376" spans="1:19" ht="15">
      <c r="A376" s="60" t="s">
        <v>1415</v>
      </c>
      <c r="B376" s="60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1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1" t="str">
        <f>nr_demo_ytd!V376</f>
        <v>20230907</v>
      </c>
    </row>
    <row r="377" spans="1:19" ht="15">
      <c r="A377" s="60" t="s">
        <v>1415</v>
      </c>
      <c r="B377" s="60" t="s">
        <v>1490</v>
      </c>
      <c r="C377" s="27">
        <f>nr_demo_ytd!F377</f>
        <v>2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2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3</v>
      </c>
      <c r="S377" s="61" t="str">
        <f>nr_demo_ytd!V377</f>
        <v>20230907</v>
      </c>
    </row>
    <row r="378" spans="1:19" ht="15">
      <c r="A378" s="60" t="s">
        <v>1415</v>
      </c>
      <c r="B378" s="60" t="s">
        <v>1493</v>
      </c>
      <c r="C378" s="27">
        <f>nr_demo_ytd!F378</f>
        <v>0</v>
      </c>
      <c r="D378" s="27">
        <f>nr_demo_ytd!G378</f>
        <v>0</v>
      </c>
      <c r="E378" s="27">
        <f>nr_demo_ytd!H378</f>
        <v>0</v>
      </c>
      <c r="F378" s="27">
        <f>nr_demo_ytd!I378</f>
        <v>0</v>
      </c>
      <c r="G378" s="27">
        <f>nr_demo_ytd!J378</f>
        <v>0</v>
      </c>
      <c r="H378" s="27">
        <f>nr_demo_ytd!K378</f>
        <v>0</v>
      </c>
      <c r="I378" s="27">
        <f>nr_demo_ytd!L378</f>
        <v>0</v>
      </c>
      <c r="J378" s="27">
        <f>nr_demo_ytd!M378</f>
        <v>0</v>
      </c>
      <c r="K378" s="27">
        <f>nr_demo_ytd!N378</f>
        <v>0</v>
      </c>
      <c r="L378" s="27">
        <f>nr_demo_ytd!O378</f>
        <v>0</v>
      </c>
      <c r="M378" s="27">
        <f>nr_demo_ytd!P378</f>
        <v>0</v>
      </c>
      <c r="N378" s="27">
        <f>nr_demo_ytd!Q378</f>
        <v>0</v>
      </c>
      <c r="O378" s="27">
        <f>nr_demo_ytd!R378</f>
        <v>0</v>
      </c>
      <c r="P378" s="27">
        <f>nr_demo_ytd!S378</f>
        <v>0</v>
      </c>
      <c r="Q378" s="27">
        <f>nr_demo_ytd!T378</f>
        <v>1</v>
      </c>
      <c r="S378" s="61" t="str">
        <f>nr_demo_ytd!V378</f>
        <v>20231010</v>
      </c>
    </row>
    <row r="379" spans="1:19" ht="15">
      <c r="A379" s="60" t="s">
        <v>1415</v>
      </c>
      <c r="B379" s="60" t="s">
        <v>1496</v>
      </c>
      <c r="C379" s="27">
        <f>nr_demo_ytd!F379</f>
        <v>0</v>
      </c>
      <c r="D379" s="27">
        <f>nr_demo_ytd!G379</f>
        <v>0</v>
      </c>
      <c r="E379" s="27">
        <f>nr_demo_ytd!H379</f>
        <v>0</v>
      </c>
      <c r="F379" s="27">
        <f>nr_demo_ytd!I379</f>
        <v>0</v>
      </c>
      <c r="G379" s="27">
        <f>nr_demo_ytd!J379</f>
        <v>0</v>
      </c>
      <c r="H379" s="27">
        <f>nr_demo_ytd!K379</f>
        <v>0</v>
      </c>
      <c r="I379" s="27">
        <f>nr_demo_ytd!L379</f>
        <v>0</v>
      </c>
      <c r="J379" s="27">
        <f>nr_demo_ytd!M379</f>
        <v>0</v>
      </c>
      <c r="K379" s="27">
        <f>nr_demo_ytd!N379</f>
        <v>0</v>
      </c>
      <c r="L379" s="27">
        <f>nr_demo_ytd!O379</f>
        <v>0</v>
      </c>
      <c r="M379" s="27">
        <f>nr_demo_ytd!P379</f>
        <v>0</v>
      </c>
      <c r="N379" s="27">
        <f>nr_demo_ytd!Q379</f>
        <v>0</v>
      </c>
      <c r="O379" s="27">
        <f>nr_demo_ytd!R379</f>
        <v>0</v>
      </c>
      <c r="P379" s="27">
        <f>nr_demo_ytd!S379</f>
        <v>0</v>
      </c>
      <c r="Q379" s="27">
        <f>nr_demo_ytd!T379</f>
        <v>0</v>
      </c>
      <c r="S379" s="61" t="str">
        <f>nr_demo_ytd!V379</f>
        <v>20230807</v>
      </c>
    </row>
    <row r="380" spans="1:19" ht="15">
      <c r="A380" s="60" t="s">
        <v>1415</v>
      </c>
      <c r="B380" s="60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0</v>
      </c>
      <c r="P380" s="27">
        <f>nr_demo_ytd!S380</f>
        <v>1</v>
      </c>
      <c r="Q380" s="27">
        <f>nr_demo_ytd!T380</f>
        <v>24</v>
      </c>
      <c r="S380" s="61" t="str">
        <f>nr_demo_ytd!V380</f>
        <v>20230907</v>
      </c>
    </row>
    <row r="381" spans="1:19" ht="15">
      <c r="A381" s="60" t="s">
        <v>1415</v>
      </c>
      <c r="B381" s="60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7</v>
      </c>
      <c r="S381" s="61" t="str">
        <f>nr_demo_ytd!V381</f>
        <v>20230807</v>
      </c>
    </row>
    <row r="382" spans="1:19" ht="15">
      <c r="A382" s="60" t="s">
        <v>1415</v>
      </c>
      <c r="B382" s="60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3</v>
      </c>
      <c r="S382" s="61" t="str">
        <f>nr_demo_ytd!V382</f>
        <v>20230807</v>
      </c>
    </row>
    <row r="383" spans="1:19" ht="15">
      <c r="A383" s="60" t="s">
        <v>1415</v>
      </c>
      <c r="B383" s="60" t="s">
        <v>1508</v>
      </c>
      <c r="C383" s="27">
        <f>nr_demo_ytd!F383</f>
        <v>0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1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0</v>
      </c>
      <c r="Q383" s="27">
        <f>nr_demo_ytd!T383</f>
        <v>1</v>
      </c>
      <c r="S383" s="61" t="str">
        <f>nr_demo_ytd!V383</f>
        <v>20230807</v>
      </c>
    </row>
    <row r="384" spans="1:19" ht="15">
      <c r="A384" s="60" t="s">
        <v>1415</v>
      </c>
      <c r="B384" s="60" t="s">
        <v>1511</v>
      </c>
      <c r="C384" s="27">
        <f>nr_demo_ytd!F384</f>
        <v>2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1</v>
      </c>
      <c r="S384" s="61" t="str">
        <f>nr_demo_ytd!V384</f>
        <v>20230907</v>
      </c>
    </row>
    <row r="385" spans="1:19" ht="15">
      <c r="A385" s="60" t="s">
        <v>1415</v>
      </c>
      <c r="B385" s="60" t="s">
        <v>1514</v>
      </c>
      <c r="C385" s="27">
        <f>nr_demo_ytd!F385</f>
        <v>0</v>
      </c>
      <c r="D385" s="27">
        <f>nr_demo_ytd!G385</f>
        <v>0</v>
      </c>
      <c r="E385" s="27">
        <f>nr_demo_ytd!H385</f>
        <v>0</v>
      </c>
      <c r="F385" s="27">
        <f>nr_demo_ytd!I385</f>
        <v>0</v>
      </c>
      <c r="G385" s="27">
        <f>nr_demo_ytd!J385</f>
        <v>0</v>
      </c>
      <c r="H385" s="27">
        <f>nr_demo_ytd!K385</f>
        <v>0</v>
      </c>
      <c r="I385" s="27">
        <f>nr_demo_ytd!L385</f>
        <v>0</v>
      </c>
      <c r="J385" s="27">
        <f>nr_demo_ytd!M385</f>
        <v>0</v>
      </c>
      <c r="K385" s="27">
        <f>nr_demo_ytd!N385</f>
        <v>0</v>
      </c>
      <c r="L385" s="27">
        <f>nr_demo_ytd!O385</f>
        <v>0</v>
      </c>
      <c r="M385" s="27">
        <f>nr_demo_ytd!P385</f>
        <v>0</v>
      </c>
      <c r="N385" s="27">
        <f>nr_demo_ytd!Q385</f>
        <v>0</v>
      </c>
      <c r="O385" s="27">
        <f>nr_demo_ytd!R385</f>
        <v>0</v>
      </c>
      <c r="P385" s="27">
        <f>nr_demo_ytd!S385</f>
        <v>0</v>
      </c>
      <c r="Q385" s="27">
        <f>nr_demo_ytd!T385</f>
        <v>0</v>
      </c>
      <c r="S385" s="61" t="str">
        <f>nr_demo_ytd!V385</f>
        <v>20230907</v>
      </c>
    </row>
    <row r="386" spans="1:19" ht="15">
      <c r="A386" s="60" t="s">
        <v>1415</v>
      </c>
      <c r="B386" s="60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1</v>
      </c>
      <c r="S386" s="61" t="str">
        <f>nr_demo_ytd!V386</f>
        <v>20230907</v>
      </c>
    </row>
    <row r="387" spans="1:19" ht="15">
      <c r="A387" s="60" t="s">
        <v>1415</v>
      </c>
      <c r="B387" s="60" t="s">
        <v>1520</v>
      </c>
      <c r="C387" s="27">
        <f>nr_demo_ytd!F387</f>
        <v>1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1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1</v>
      </c>
      <c r="S387" s="61" t="str">
        <f>nr_demo_ytd!V387</f>
        <v>Missing Data</v>
      </c>
    </row>
    <row r="388" spans="1:19" ht="15">
      <c r="A388" s="60" t="s">
        <v>1415</v>
      </c>
      <c r="B388" s="60" t="s">
        <v>1523</v>
      </c>
      <c r="C388" s="27">
        <f>nr_demo_ytd!F388</f>
        <v>0</v>
      </c>
      <c r="D388" s="27">
        <f>nr_demo_ytd!G388</f>
        <v>0</v>
      </c>
      <c r="E388" s="27">
        <f>nr_demo_ytd!H388</f>
        <v>0</v>
      </c>
      <c r="F388" s="27">
        <f>nr_demo_ytd!I388</f>
        <v>1</v>
      </c>
      <c r="G388" s="27">
        <f>nr_demo_ytd!J388</f>
        <v>0</v>
      </c>
      <c r="H388" s="27">
        <f>nr_demo_ytd!K388</f>
        <v>0</v>
      </c>
      <c r="I388" s="27">
        <f>nr_demo_ytd!L388</f>
        <v>0</v>
      </c>
      <c r="J388" s="27">
        <f>nr_demo_ytd!M388</f>
        <v>0</v>
      </c>
      <c r="K388" s="27">
        <f>nr_demo_ytd!N388</f>
        <v>0</v>
      </c>
      <c r="L388" s="27">
        <f>nr_demo_ytd!O388</f>
        <v>0</v>
      </c>
      <c r="M388" s="27">
        <f>nr_demo_ytd!P388</f>
        <v>0</v>
      </c>
      <c r="N388" s="27">
        <f>nr_demo_ytd!Q388</f>
        <v>0</v>
      </c>
      <c r="O388" s="27">
        <f>nr_demo_ytd!R388</f>
        <v>0</v>
      </c>
      <c r="P388" s="27">
        <f>nr_demo_ytd!S388</f>
        <v>0</v>
      </c>
      <c r="Q388" s="27">
        <f>nr_demo_ytd!T388</f>
        <v>5</v>
      </c>
      <c r="S388" s="61" t="str">
        <f>nr_demo_ytd!V388</f>
        <v>20231108</v>
      </c>
    </row>
    <row r="389" spans="1:19" ht="15">
      <c r="A389" s="60" t="s">
        <v>1415</v>
      </c>
      <c r="B389" s="60" t="s">
        <v>1526</v>
      </c>
      <c r="C389" s="27">
        <f>nr_demo_ytd!F389</f>
        <v>1</v>
      </c>
      <c r="D389" s="27">
        <f>nr_demo_ytd!G389</f>
        <v>0</v>
      </c>
      <c r="E389" s="27">
        <f>nr_demo_ytd!H389</f>
        <v>0</v>
      </c>
      <c r="F389" s="27">
        <f>nr_demo_ytd!I389</f>
        <v>0</v>
      </c>
      <c r="G389" s="27">
        <f>nr_demo_ytd!J389</f>
        <v>0</v>
      </c>
      <c r="H389" s="27">
        <f>nr_demo_ytd!K389</f>
        <v>0</v>
      </c>
      <c r="I389" s="27">
        <f>nr_demo_ytd!L389</f>
        <v>0</v>
      </c>
      <c r="J389" s="27">
        <f>nr_demo_ytd!M389</f>
        <v>0</v>
      </c>
      <c r="K389" s="27">
        <f>nr_demo_ytd!N389</f>
        <v>0</v>
      </c>
      <c r="L389" s="27">
        <f>nr_demo_ytd!O389</f>
        <v>0</v>
      </c>
      <c r="M389" s="27">
        <f>nr_demo_ytd!P389</f>
        <v>0</v>
      </c>
      <c r="N389" s="27">
        <f>nr_demo_ytd!Q389</f>
        <v>0</v>
      </c>
      <c r="O389" s="27">
        <f>nr_demo_ytd!R389</f>
        <v>0</v>
      </c>
      <c r="P389" s="27">
        <f>nr_demo_ytd!S389</f>
        <v>0</v>
      </c>
      <c r="Q389" s="27">
        <f>nr_demo_ytd!T389</f>
        <v>3</v>
      </c>
      <c r="S389" s="61" t="str">
        <f>nr_demo_ytd!V389</f>
        <v>20230907</v>
      </c>
    </row>
    <row r="390" spans="1:19" ht="15">
      <c r="A390" s="60" t="s">
        <v>1415</v>
      </c>
      <c r="B390" s="60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1" t="str">
        <f>nr_demo_ytd!V390</f>
        <v>20230807</v>
      </c>
    </row>
    <row r="391" spans="1:19" ht="15">
      <c r="A391" s="60" t="s">
        <v>1415</v>
      </c>
      <c r="B391" s="60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5</v>
      </c>
      <c r="S391" s="61" t="str">
        <f>nr_demo_ytd!V391</f>
        <v>20230807</v>
      </c>
    </row>
    <row r="392" spans="1:19" ht="15">
      <c r="A392" s="60" t="s">
        <v>1415</v>
      </c>
      <c r="B392" s="60" t="s">
        <v>1535</v>
      </c>
      <c r="C392" s="27">
        <f>nr_demo_ytd!F392</f>
        <v>0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8</v>
      </c>
      <c r="S392" s="61" t="str">
        <f>nr_demo_ytd!V392</f>
        <v>20230807</v>
      </c>
    </row>
    <row r="393" spans="1:19" ht="15">
      <c r="A393" s="60" t="s">
        <v>1415</v>
      </c>
      <c r="B393" s="60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1</v>
      </c>
      <c r="S393" s="61" t="str">
        <f>nr_demo_ytd!V393</f>
        <v>20230807</v>
      </c>
    </row>
    <row r="394" spans="1:19" ht="15">
      <c r="A394" s="60" t="s">
        <v>1415</v>
      </c>
      <c r="B394" s="60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1" t="str">
        <f>nr_demo_ytd!V394</f>
        <v>20230907</v>
      </c>
    </row>
    <row r="395" spans="1:19" ht="15">
      <c r="A395" s="60" t="s">
        <v>1415</v>
      </c>
      <c r="B395" s="60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1" t="str">
        <f>nr_demo_ytd!V395</f>
        <v>20230907</v>
      </c>
    </row>
    <row r="396" spans="1:19" ht="15">
      <c r="A396" s="60" t="s">
        <v>1415</v>
      </c>
      <c r="B396" s="60" t="s">
        <v>1549</v>
      </c>
      <c r="C396" s="27">
        <f>nr_demo_ytd!F396</f>
        <v>1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1" t="str">
        <f>nr_demo_ytd!V396</f>
        <v>20231010</v>
      </c>
    </row>
    <row r="397" spans="1:19" ht="15">
      <c r="A397" s="60" t="s">
        <v>1415</v>
      </c>
      <c r="B397" s="60" t="s">
        <v>1552</v>
      </c>
      <c r="C397" s="27">
        <f>nr_demo_ytd!F397</f>
        <v>1</v>
      </c>
      <c r="D397" s="27">
        <f>nr_demo_ytd!G397</f>
        <v>2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1" t="str">
        <f>nr_demo_ytd!V397</f>
        <v>20230807</v>
      </c>
    </row>
    <row r="398" spans="1:19" ht="15">
      <c r="A398" s="60" t="s">
        <v>1415</v>
      </c>
      <c r="B398" s="60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1" t="str">
        <f>nr_demo_ytd!V398</f>
        <v>20230807</v>
      </c>
    </row>
    <row r="399" spans="1:19" ht="15">
      <c r="A399" s="60" t="s">
        <v>1415</v>
      </c>
      <c r="B399" s="60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1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1" t="str">
        <f>nr_demo_ytd!V399</f>
        <v>Missing Data</v>
      </c>
    </row>
    <row r="400" spans="1:19" ht="15">
      <c r="A400" s="60" t="s">
        <v>1415</v>
      </c>
      <c r="B400" s="60" t="s">
        <v>1560</v>
      </c>
      <c r="C400" s="27">
        <f>nr_demo_ytd!F400</f>
        <v>0</v>
      </c>
      <c r="D400" s="27">
        <f>nr_demo_ytd!G400</f>
        <v>0</v>
      </c>
      <c r="E400" s="27">
        <f>nr_demo_ytd!H400</f>
        <v>0</v>
      </c>
      <c r="F400" s="27">
        <f>nr_demo_ytd!I400</f>
        <v>0</v>
      </c>
      <c r="G400" s="27">
        <f>nr_demo_ytd!J400</f>
        <v>0</v>
      </c>
      <c r="H400" s="27">
        <f>nr_demo_ytd!K400</f>
        <v>0</v>
      </c>
      <c r="I400" s="27">
        <f>nr_demo_ytd!L400</f>
        <v>0</v>
      </c>
      <c r="J400" s="27">
        <f>nr_demo_ytd!M400</f>
        <v>0</v>
      </c>
      <c r="K400" s="27">
        <f>nr_demo_ytd!N400</f>
        <v>0</v>
      </c>
      <c r="L400" s="27">
        <f>nr_demo_ytd!O400</f>
        <v>0</v>
      </c>
      <c r="M400" s="27">
        <f>nr_demo_ytd!P400</f>
        <v>0</v>
      </c>
      <c r="N400" s="27">
        <f>nr_demo_ytd!Q400</f>
        <v>0</v>
      </c>
      <c r="O400" s="27">
        <f>nr_demo_ytd!R400</f>
        <v>0</v>
      </c>
      <c r="P400" s="27">
        <f>nr_demo_ytd!S400</f>
        <v>0</v>
      </c>
      <c r="Q400" s="27">
        <f>nr_demo_ytd!T400</f>
        <v>0</v>
      </c>
      <c r="S400" s="61" t="str">
        <f>nr_demo_ytd!V400</f>
        <v>20230907</v>
      </c>
    </row>
    <row r="401" spans="1:19" ht="15">
      <c r="A401" s="60" t="s">
        <v>1415</v>
      </c>
      <c r="B401" s="60" t="s">
        <v>156</v>
      </c>
      <c r="C401" s="27">
        <f>nr_demo_ytd!F401</f>
        <v>0</v>
      </c>
      <c r="D401" s="27">
        <f>nr_demo_ytd!G401</f>
        <v>0</v>
      </c>
      <c r="E401" s="27">
        <f>nr_demo_ytd!H401</f>
        <v>0</v>
      </c>
      <c r="F401" s="27">
        <f>nr_demo_ytd!I401</f>
        <v>0</v>
      </c>
      <c r="G401" s="27">
        <f>nr_demo_ytd!J401</f>
        <v>0</v>
      </c>
      <c r="H401" s="27">
        <f>nr_demo_ytd!K401</f>
        <v>0</v>
      </c>
      <c r="I401" s="27">
        <f>nr_demo_ytd!L401</f>
        <v>0</v>
      </c>
      <c r="J401" s="27">
        <f>nr_demo_ytd!M401</f>
        <v>0</v>
      </c>
      <c r="K401" s="27">
        <f>nr_demo_ytd!N401</f>
        <v>0</v>
      </c>
      <c r="L401" s="27">
        <f>nr_demo_ytd!O401</f>
        <v>0</v>
      </c>
      <c r="M401" s="27">
        <f>nr_demo_ytd!P401</f>
        <v>0</v>
      </c>
      <c r="N401" s="27">
        <f>nr_demo_ytd!Q401</f>
        <v>0</v>
      </c>
      <c r="O401" s="27">
        <f>nr_demo_ytd!R401</f>
        <v>0</v>
      </c>
      <c r="P401" s="27">
        <f>nr_demo_ytd!S401</f>
        <v>0</v>
      </c>
      <c r="Q401" s="27">
        <f>nr_demo_ytd!T401</f>
        <v>0</v>
      </c>
      <c r="S401" s="61" t="str">
        <f>nr_demo_ytd!V401</f>
        <v>20231010</v>
      </c>
    </row>
    <row r="402" spans="1:19" ht="15">
      <c r="A402" s="60" t="s">
        <v>1415</v>
      </c>
      <c r="B402" s="60" t="s">
        <v>1565</v>
      </c>
      <c r="C402" s="27">
        <f>nr_demo_ytd!F402</f>
        <v>0</v>
      </c>
      <c r="D402" s="27">
        <f>nr_demo_ytd!G402</f>
        <v>0</v>
      </c>
      <c r="E402" s="27">
        <f>nr_demo_ytd!H402</f>
        <v>0</v>
      </c>
      <c r="F402" s="27">
        <f>nr_demo_ytd!I402</f>
        <v>0</v>
      </c>
      <c r="G402" s="27">
        <f>nr_demo_ytd!J402</f>
        <v>0</v>
      </c>
      <c r="H402" s="27">
        <f>nr_demo_ytd!K402</f>
        <v>0</v>
      </c>
      <c r="I402" s="27">
        <f>nr_demo_ytd!L402</f>
        <v>0</v>
      </c>
      <c r="J402" s="27">
        <f>nr_demo_ytd!M402</f>
        <v>0</v>
      </c>
      <c r="K402" s="27">
        <f>nr_demo_ytd!N402</f>
        <v>0</v>
      </c>
      <c r="L402" s="27">
        <f>nr_demo_ytd!O402</f>
        <v>0</v>
      </c>
      <c r="M402" s="27">
        <f>nr_demo_ytd!P402</f>
        <v>0</v>
      </c>
      <c r="N402" s="27">
        <f>nr_demo_ytd!Q402</f>
        <v>0</v>
      </c>
      <c r="O402" s="27">
        <f>nr_demo_ytd!R402</f>
        <v>0</v>
      </c>
      <c r="P402" s="27">
        <f>nr_demo_ytd!S402</f>
        <v>0</v>
      </c>
      <c r="Q402" s="27">
        <f>nr_demo_ytd!T402</f>
        <v>0</v>
      </c>
      <c r="S402" s="61" t="str">
        <f>nr_demo_ytd!V402</f>
        <v>20230907</v>
      </c>
    </row>
    <row r="403" spans="1:19" ht="15">
      <c r="A403" s="60" t="s">
        <v>1415</v>
      </c>
      <c r="B403" s="60" t="s">
        <v>1568</v>
      </c>
      <c r="C403" s="27">
        <f>nr_demo_ytd!F403</f>
        <v>1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0</v>
      </c>
      <c r="S403" s="61" t="str">
        <f>nr_demo_ytd!V403</f>
        <v>20230907</v>
      </c>
    </row>
    <row r="404" spans="1:19" ht="15">
      <c r="A404" s="60" t="s">
        <v>1415</v>
      </c>
      <c r="B404" s="60" t="s">
        <v>1571</v>
      </c>
      <c r="C404" s="27">
        <f>nr_demo_ytd!F404</f>
        <v>1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1</v>
      </c>
      <c r="P404" s="27">
        <f>nr_demo_ytd!S404</f>
        <v>0</v>
      </c>
      <c r="Q404" s="27">
        <f>nr_demo_ytd!T404</f>
        <v>21</v>
      </c>
      <c r="S404" s="61" t="str">
        <f>nr_demo_ytd!V404</f>
        <v>20230807</v>
      </c>
    </row>
    <row r="405" spans="1:19" ht="15">
      <c r="A405" s="60" t="s">
        <v>1415</v>
      </c>
      <c r="B405" s="60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0</v>
      </c>
      <c r="S405" s="61" t="str">
        <f>nr_demo_ytd!V405</f>
        <v>20230907</v>
      </c>
    </row>
    <row r="406" spans="1:19" ht="15">
      <c r="A406" s="60" t="s">
        <v>1575</v>
      </c>
      <c r="B406" s="60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11</v>
      </c>
      <c r="S406" s="61" t="str">
        <f>nr_demo_ytd!V406</f>
        <v>20230907</v>
      </c>
    </row>
    <row r="407" spans="1:19" ht="15">
      <c r="A407" s="60" t="s">
        <v>1575</v>
      </c>
      <c r="B407" s="60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15</v>
      </c>
      <c r="S407" s="61" t="str">
        <f>nr_demo_ytd!V407</f>
        <v>20230807</v>
      </c>
    </row>
    <row r="408" spans="1:19" ht="15">
      <c r="A408" s="60" t="s">
        <v>1575</v>
      </c>
      <c r="B408" s="60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1</v>
      </c>
      <c r="S408" s="61" t="str">
        <f>nr_demo_ytd!V408</f>
        <v>20230807</v>
      </c>
    </row>
    <row r="409" spans="1:19" ht="15">
      <c r="A409" s="60" t="s">
        <v>1575</v>
      </c>
      <c r="B409" s="60" t="s">
        <v>1587</v>
      </c>
      <c r="C409" s="27">
        <f>nr_demo_ytd!F409</f>
        <v>1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7</v>
      </c>
      <c r="S409" s="61" t="str">
        <f>nr_demo_ytd!V409</f>
        <v>20230807</v>
      </c>
    </row>
    <row r="410" spans="1:19" ht="15">
      <c r="A410" s="60" t="s">
        <v>1575</v>
      </c>
      <c r="B410" s="60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1" t="str">
        <f>nr_demo_ytd!V410</f>
        <v>20231108</v>
      </c>
    </row>
    <row r="411" spans="1:19" ht="15">
      <c r="A411" s="60" t="s">
        <v>1575</v>
      </c>
      <c r="B411" s="60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1</v>
      </c>
      <c r="S411" s="61" t="str">
        <f>nr_demo_ytd!V411</f>
        <v>20230807</v>
      </c>
    </row>
    <row r="412" spans="1:19" ht="15">
      <c r="A412" s="60" t="s">
        <v>1575</v>
      </c>
      <c r="B412" s="60" t="s">
        <v>1596</v>
      </c>
      <c r="C412" s="27">
        <f>nr_demo_ytd!F412</f>
        <v>1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1</v>
      </c>
      <c r="P412" s="27">
        <f>nr_demo_ytd!S412</f>
        <v>0</v>
      </c>
      <c r="Q412" s="27">
        <f>nr_demo_ytd!T412</f>
        <v>16</v>
      </c>
      <c r="S412" s="61" t="str">
        <f>nr_demo_ytd!V412</f>
        <v>20230807</v>
      </c>
    </row>
    <row r="413" spans="1:19" ht="15">
      <c r="A413" s="60" t="s">
        <v>1575</v>
      </c>
      <c r="B413" s="60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35</v>
      </c>
      <c r="S413" s="61" t="str">
        <f>nr_demo_ytd!V413</f>
        <v>20230907</v>
      </c>
    </row>
    <row r="414" spans="1:19" ht="15">
      <c r="A414" s="60" t="s">
        <v>1575</v>
      </c>
      <c r="B414" s="60" t="s">
        <v>1602</v>
      </c>
      <c r="C414" s="27">
        <f>nr_demo_ytd!F414</f>
        <v>0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12</v>
      </c>
      <c r="S414" s="61" t="str">
        <f>nr_demo_ytd!V414</f>
        <v>20230907</v>
      </c>
    </row>
    <row r="415" spans="1:19" ht="15">
      <c r="A415" s="60" t="s">
        <v>1575</v>
      </c>
      <c r="B415" s="60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1</v>
      </c>
      <c r="S415" s="61" t="str">
        <f>nr_demo_ytd!V415</f>
        <v>Missing Data</v>
      </c>
    </row>
    <row r="416" spans="1:19" ht="15">
      <c r="A416" s="60" t="s">
        <v>1575</v>
      </c>
      <c r="B416" s="60" t="s">
        <v>1608</v>
      </c>
      <c r="C416" s="27">
        <f>nr_demo_ytd!F416</f>
        <v>0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2</v>
      </c>
      <c r="S416" s="61" t="str">
        <f>nr_demo_ytd!V416</f>
        <v>20230807</v>
      </c>
    </row>
    <row r="417" spans="1:19" ht="15">
      <c r="A417" s="60" t="s">
        <v>1575</v>
      </c>
      <c r="B417" s="60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0</v>
      </c>
      <c r="S417" s="61" t="str">
        <f>nr_demo_ytd!V417</f>
        <v>20230807</v>
      </c>
    </row>
    <row r="418" spans="1:19" ht="15">
      <c r="A418" s="60" t="s">
        <v>1575</v>
      </c>
      <c r="B418" s="60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14</v>
      </c>
      <c r="S418" s="61" t="str">
        <f>nr_demo_ytd!V418</f>
        <v>20230907</v>
      </c>
    </row>
    <row r="419" spans="1:19" ht="15">
      <c r="A419" s="60" t="s">
        <v>1575</v>
      </c>
      <c r="B419" s="60" t="s">
        <v>1617</v>
      </c>
      <c r="C419" s="27">
        <f>nr_demo_ytd!F419</f>
        <v>0</v>
      </c>
      <c r="D419" s="27">
        <f>nr_demo_ytd!G419</f>
        <v>0</v>
      </c>
      <c r="E419" s="27">
        <f>nr_demo_ytd!H419</f>
        <v>0</v>
      </c>
      <c r="F419" s="27">
        <f>nr_demo_ytd!I419</f>
        <v>0</v>
      </c>
      <c r="G419" s="27">
        <f>nr_demo_ytd!J419</f>
        <v>1</v>
      </c>
      <c r="H419" s="27">
        <f>nr_demo_ytd!K419</f>
        <v>0</v>
      </c>
      <c r="I419" s="27">
        <f>nr_demo_ytd!L419</f>
        <v>0</v>
      </c>
      <c r="J419" s="27">
        <f>nr_demo_ytd!M419</f>
        <v>0</v>
      </c>
      <c r="K419" s="27">
        <f>nr_demo_ytd!N419</f>
        <v>0</v>
      </c>
      <c r="L419" s="27">
        <f>nr_demo_ytd!O419</f>
        <v>0</v>
      </c>
      <c r="M419" s="27">
        <f>nr_demo_ytd!P419</f>
        <v>0</v>
      </c>
      <c r="N419" s="27">
        <f>nr_demo_ytd!Q419</f>
        <v>0</v>
      </c>
      <c r="O419" s="27">
        <f>nr_demo_ytd!R419</f>
        <v>0</v>
      </c>
      <c r="P419" s="27">
        <f>nr_demo_ytd!S419</f>
        <v>0</v>
      </c>
      <c r="Q419" s="27">
        <f>nr_demo_ytd!T419</f>
        <v>3</v>
      </c>
      <c r="S419" s="61" t="str">
        <f>nr_demo_ytd!V419</f>
        <v>20231010</v>
      </c>
    </row>
    <row r="420" spans="1:19" ht="15">
      <c r="A420" s="60" t="s">
        <v>1575</v>
      </c>
      <c r="B420" s="60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3</v>
      </c>
      <c r="S420" s="61" t="str">
        <f>nr_demo_ytd!V420</f>
        <v>20230807</v>
      </c>
    </row>
    <row r="421" spans="1:19" ht="15">
      <c r="A421" s="60" t="s">
        <v>1575</v>
      </c>
      <c r="B421" s="60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5</v>
      </c>
      <c r="S421" s="61" t="str">
        <f>nr_demo_ytd!V421</f>
        <v>20230807</v>
      </c>
    </row>
    <row r="422" spans="1:19" ht="15">
      <c r="A422" s="60" t="s">
        <v>1575</v>
      </c>
      <c r="B422" s="60" t="s">
        <v>1626</v>
      </c>
      <c r="C422" s="27">
        <f>nr_demo_ytd!F422</f>
        <v>1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7</v>
      </c>
      <c r="S422" s="61" t="str">
        <f>nr_demo_ytd!V422</f>
        <v>20230807</v>
      </c>
    </row>
    <row r="423" spans="1:19" ht="15">
      <c r="A423" s="60" t="s">
        <v>1575</v>
      </c>
      <c r="B423" s="60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1" t="str">
        <f>nr_demo_ytd!V423</f>
        <v>20230907</v>
      </c>
    </row>
    <row r="424" spans="1:19" ht="15">
      <c r="A424" s="60" t="s">
        <v>1575</v>
      </c>
      <c r="B424" s="60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3</v>
      </c>
      <c r="S424" s="61" t="str">
        <f>nr_demo_ytd!V424</f>
        <v>20230807</v>
      </c>
    </row>
    <row r="425" spans="1:19" ht="15">
      <c r="A425" s="60" t="s">
        <v>1575</v>
      </c>
      <c r="B425" s="60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1" t="str">
        <f>nr_demo_ytd!V425</f>
        <v>20230807</v>
      </c>
    </row>
    <row r="426" spans="1:19" ht="15">
      <c r="A426" s="60" t="s">
        <v>1575</v>
      </c>
      <c r="B426" s="60" t="s">
        <v>1638</v>
      </c>
      <c r="C426" s="27">
        <f>nr_demo_ytd!F426</f>
        <v>0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33</v>
      </c>
      <c r="S426" s="61" t="str">
        <f>nr_demo_ytd!V426</f>
        <v>20230807</v>
      </c>
    </row>
    <row r="427" spans="1:19" ht="15">
      <c r="A427" s="60" t="s">
        <v>1575</v>
      </c>
      <c r="B427" s="60" t="s">
        <v>1641</v>
      </c>
      <c r="C427" s="27">
        <f>nr_demo_ytd!F427</f>
        <v>1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5</v>
      </c>
      <c r="S427" s="61" t="str">
        <f>nr_demo_ytd!V427</f>
        <v>20230907</v>
      </c>
    </row>
    <row r="428" spans="1:19" ht="15">
      <c r="A428" s="60" t="s">
        <v>1575</v>
      </c>
      <c r="B428" s="60" t="s">
        <v>1644</v>
      </c>
      <c r="C428" s="27" t="str">
        <f>nr_demo_ytd!F428</f>
        <v>Missing Data</v>
      </c>
      <c r="D428" s="27" t="str">
        <f>nr_demo_ytd!G428</f>
        <v>Missing Data</v>
      </c>
      <c r="E428" s="27" t="str">
        <f>nr_demo_ytd!H428</f>
        <v>Missing Data</v>
      </c>
      <c r="F428" s="27" t="str">
        <f>nr_demo_ytd!I428</f>
        <v>Missing Data</v>
      </c>
      <c r="G428" s="27" t="str">
        <f>nr_demo_ytd!J428</f>
        <v>Missing Data</v>
      </c>
      <c r="H428" s="27" t="str">
        <f>nr_demo_ytd!K428</f>
        <v>Missing Data</v>
      </c>
      <c r="I428" s="27" t="str">
        <f>nr_demo_ytd!L428</f>
        <v>Missing Data</v>
      </c>
      <c r="J428" s="27" t="str">
        <f>nr_demo_ytd!M428</f>
        <v>Missing Data</v>
      </c>
      <c r="K428" s="27" t="str">
        <f>nr_demo_ytd!N428</f>
        <v>Missing Data</v>
      </c>
      <c r="L428" s="27" t="str">
        <f>nr_demo_ytd!O428</f>
        <v>Missing Data</v>
      </c>
      <c r="M428" s="27" t="str">
        <f>nr_demo_ytd!P428</f>
        <v>Missing Data</v>
      </c>
      <c r="N428" s="27" t="str">
        <f>nr_demo_ytd!Q428</f>
        <v>Missing Data</v>
      </c>
      <c r="O428" s="27" t="str">
        <f>nr_demo_ytd!R428</f>
        <v>Missing Data</v>
      </c>
      <c r="P428" s="27" t="str">
        <f>nr_demo_ytd!S428</f>
        <v>Missing Data</v>
      </c>
      <c r="Q428" s="27" t="str">
        <f>nr_demo_ytd!T428</f>
        <v>Missing Data</v>
      </c>
      <c r="S428" s="61" t="str">
        <f>nr_demo_ytd!V428</f>
        <v>Missing Data</v>
      </c>
    </row>
    <row r="429" spans="1:19" ht="15">
      <c r="A429" s="60" t="s">
        <v>1575</v>
      </c>
      <c r="B429" s="60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0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1</v>
      </c>
      <c r="Q429" s="27">
        <f>nr_demo_ytd!T429</f>
        <v>9</v>
      </c>
      <c r="S429" s="61" t="str">
        <f>nr_demo_ytd!V429</f>
        <v>20230807</v>
      </c>
    </row>
    <row r="430" spans="1:19" ht="15">
      <c r="A430" s="60" t="s">
        <v>1575</v>
      </c>
      <c r="B430" s="60" t="s">
        <v>1650</v>
      </c>
      <c r="C430" s="27">
        <f>nr_demo_ytd!F430</f>
        <v>1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1" t="str">
        <f>nr_demo_ytd!V430</f>
        <v>20230807</v>
      </c>
    </row>
    <row r="431" spans="1:19" ht="15">
      <c r="A431" s="60" t="s">
        <v>1575</v>
      </c>
      <c r="B431" s="60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11</v>
      </c>
      <c r="S431" s="61" t="str">
        <f>nr_demo_ytd!V431</f>
        <v>20230907</v>
      </c>
    </row>
    <row r="432" spans="1:19" ht="15">
      <c r="A432" s="60" t="s">
        <v>1575</v>
      </c>
      <c r="B432" s="60" t="s">
        <v>1656</v>
      </c>
      <c r="C432" s="27">
        <f>nr_demo_ytd!F432</f>
        <v>4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3</v>
      </c>
      <c r="S432" s="61" t="str">
        <f>nr_demo_ytd!V432</f>
        <v>20230807</v>
      </c>
    </row>
    <row r="433" spans="1:19" ht="15">
      <c r="A433" s="60" t="s">
        <v>1575</v>
      </c>
      <c r="B433" s="60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1</v>
      </c>
      <c r="S433" s="61" t="str">
        <f>nr_demo_ytd!V433</f>
        <v>20231010</v>
      </c>
    </row>
    <row r="434" spans="1:19" ht="15">
      <c r="A434" s="60" t="s">
        <v>1575</v>
      </c>
      <c r="B434" s="60" t="s">
        <v>1662</v>
      </c>
      <c r="C434" s="27">
        <f>nr_demo_ytd!F434</f>
        <v>8</v>
      </c>
      <c r="D434" s="27">
        <f>nr_demo_ytd!G434</f>
        <v>0</v>
      </c>
      <c r="E434" s="27">
        <f>nr_demo_ytd!H434</f>
        <v>0</v>
      </c>
      <c r="F434" s="27">
        <f>nr_demo_ytd!I434</f>
        <v>1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69</v>
      </c>
      <c r="S434" s="61" t="str">
        <f>nr_demo_ytd!V434</f>
        <v>20230807</v>
      </c>
    </row>
    <row r="435" spans="1:19" ht="15">
      <c r="A435" s="60" t="s">
        <v>1575</v>
      </c>
      <c r="B435" s="60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1</v>
      </c>
      <c r="S435" s="61" t="str">
        <f>nr_demo_ytd!V435</f>
        <v>20230807</v>
      </c>
    </row>
    <row r="436" spans="1:19" ht="15">
      <c r="A436" s="60" t="s">
        <v>1575</v>
      </c>
      <c r="B436" s="60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11</v>
      </c>
      <c r="S436" s="61" t="str">
        <f>nr_demo_ytd!V436</f>
        <v>20230807</v>
      </c>
    </row>
    <row r="437" spans="1:19" ht="15">
      <c r="A437" s="60" t="s">
        <v>1575</v>
      </c>
      <c r="B437" s="60" t="s">
        <v>1671</v>
      </c>
      <c r="C437" s="27">
        <f>nr_demo_ytd!F437</f>
        <v>1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69</v>
      </c>
      <c r="S437" s="61" t="str">
        <f>nr_demo_ytd!V437</f>
        <v>20230807</v>
      </c>
    </row>
    <row r="438" spans="1:19" ht="15">
      <c r="A438" s="60" t="s">
        <v>1575</v>
      </c>
      <c r="B438" s="60" t="s">
        <v>1674</v>
      </c>
      <c r="C438" s="27">
        <f>nr_demo_ytd!F438</f>
        <v>1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6</v>
      </c>
      <c r="S438" s="61" t="str">
        <f>nr_demo_ytd!V438</f>
        <v>20230807</v>
      </c>
    </row>
    <row r="439" spans="1:19" ht="15">
      <c r="A439" s="60" t="s">
        <v>1575</v>
      </c>
      <c r="B439" s="60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1" t="str">
        <f>nr_demo_ytd!V439</f>
        <v>20230807</v>
      </c>
    </row>
    <row r="440" spans="1:19" ht="15">
      <c r="A440" s="60" t="s">
        <v>1575</v>
      </c>
      <c r="B440" s="60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1</v>
      </c>
      <c r="S440" s="61" t="str">
        <f>nr_demo_ytd!V440</f>
        <v>20231108</v>
      </c>
    </row>
    <row r="441" spans="1:19" ht="15">
      <c r="A441" s="60" t="s">
        <v>1575</v>
      </c>
      <c r="B441" s="60" t="s">
        <v>1683</v>
      </c>
      <c r="C441" s="27">
        <f>nr_demo_ytd!F441</f>
        <v>3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54</v>
      </c>
      <c r="S441" s="61" t="str">
        <f>nr_demo_ytd!V441</f>
        <v>20230807</v>
      </c>
    </row>
    <row r="442" spans="1:19" ht="15">
      <c r="A442" s="60" t="s">
        <v>1575</v>
      </c>
      <c r="B442" s="60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1" t="str">
        <f>nr_demo_ytd!V442</f>
        <v>20230807</v>
      </c>
    </row>
    <row r="443" spans="1:19" ht="15">
      <c r="A443" s="60" t="s">
        <v>1575</v>
      </c>
      <c r="B443" s="60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38</v>
      </c>
      <c r="S443" s="61" t="str">
        <f>nr_demo_ytd!V443</f>
        <v>20230807</v>
      </c>
    </row>
    <row r="444" spans="1:19" ht="15">
      <c r="A444" s="60" t="s">
        <v>1575</v>
      </c>
      <c r="B444" s="60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9</v>
      </c>
      <c r="S444" s="61" t="str">
        <f>nr_demo_ytd!V444</f>
        <v>20230807</v>
      </c>
    </row>
    <row r="445" spans="1:19" ht="15">
      <c r="A445" s="60" t="s">
        <v>1692</v>
      </c>
      <c r="B445" s="60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1" t="str">
        <f>nr_demo_ytd!V445</f>
        <v>20230907</v>
      </c>
    </row>
    <row r="446" spans="1:19" ht="15">
      <c r="A446" s="60" t="s">
        <v>1692</v>
      </c>
      <c r="B446" s="60" t="s">
        <v>1698</v>
      </c>
      <c r="C446" s="27">
        <f>nr_demo_ytd!F446</f>
        <v>0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1" t="str">
        <f>nr_demo_ytd!V446</f>
        <v>20231010</v>
      </c>
    </row>
    <row r="447" spans="1:19" ht="15">
      <c r="A447" s="60" t="s">
        <v>1692</v>
      </c>
      <c r="B447" s="60" t="s">
        <v>1701</v>
      </c>
      <c r="C447" s="27">
        <f>nr_demo_ytd!F447</f>
        <v>1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1</v>
      </c>
      <c r="Q447" s="27">
        <f>nr_demo_ytd!T447</f>
        <v>0</v>
      </c>
      <c r="S447" s="61" t="str">
        <f>nr_demo_ytd!V447</f>
        <v>20230907</v>
      </c>
    </row>
    <row r="448" spans="1:19" ht="15">
      <c r="A448" s="60" t="s">
        <v>1692</v>
      </c>
      <c r="B448" s="60" t="s">
        <v>1704</v>
      </c>
      <c r="C448" s="27">
        <f>nr_demo_ytd!F448</f>
        <v>0</v>
      </c>
      <c r="D448" s="27">
        <f>nr_demo_ytd!G448</f>
        <v>0</v>
      </c>
      <c r="E448" s="27">
        <f>nr_demo_ytd!H448</f>
        <v>0</v>
      </c>
      <c r="F448" s="27">
        <f>nr_demo_ytd!I448</f>
        <v>0</v>
      </c>
      <c r="G448" s="27">
        <f>nr_demo_ytd!J448</f>
        <v>0</v>
      </c>
      <c r="H448" s="27">
        <f>nr_demo_ytd!K448</f>
        <v>0</v>
      </c>
      <c r="I448" s="27">
        <f>nr_demo_ytd!L448</f>
        <v>0</v>
      </c>
      <c r="J448" s="27">
        <f>nr_demo_ytd!M448</f>
        <v>0</v>
      </c>
      <c r="K448" s="27">
        <f>nr_demo_ytd!N448</f>
        <v>0</v>
      </c>
      <c r="L448" s="27">
        <f>nr_demo_ytd!O448</f>
        <v>0</v>
      </c>
      <c r="M448" s="27">
        <f>nr_demo_ytd!P448</f>
        <v>0</v>
      </c>
      <c r="N448" s="27">
        <f>nr_demo_ytd!Q448</f>
        <v>0</v>
      </c>
      <c r="O448" s="27">
        <f>nr_demo_ytd!R448</f>
        <v>0</v>
      </c>
      <c r="P448" s="27">
        <f>nr_demo_ytd!S448</f>
        <v>0</v>
      </c>
      <c r="Q448" s="27">
        <f>nr_demo_ytd!T448</f>
        <v>0</v>
      </c>
      <c r="S448" s="61" t="str">
        <f>nr_demo_ytd!V448</f>
        <v>20230807</v>
      </c>
    </row>
    <row r="449" spans="1:19" ht="15">
      <c r="A449" s="60" t="s">
        <v>1692</v>
      </c>
      <c r="B449" s="60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1" t="str">
        <f>nr_demo_ytd!V449</f>
        <v>20230807</v>
      </c>
    </row>
    <row r="450" spans="1:19" ht="15">
      <c r="A450" s="60" t="s">
        <v>1692</v>
      </c>
      <c r="B450" s="60" t="s">
        <v>1710</v>
      </c>
      <c r="C450" s="27">
        <f>nr_demo_ytd!F450</f>
        <v>1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2</v>
      </c>
      <c r="S450" s="61" t="str">
        <f>nr_demo_ytd!V450</f>
        <v>20231108</v>
      </c>
    </row>
    <row r="451" spans="1:19" ht="15">
      <c r="A451" s="60" t="s">
        <v>1692</v>
      </c>
      <c r="B451" s="60" t="s">
        <v>1055</v>
      </c>
      <c r="C451" s="27">
        <f>nr_demo_ytd!F451</f>
        <v>0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2</v>
      </c>
      <c r="S451" s="61" t="str">
        <f>nr_demo_ytd!V451</f>
        <v>20231010</v>
      </c>
    </row>
    <row r="452" spans="1:19" ht="15">
      <c r="A452" s="60" t="s">
        <v>1692</v>
      </c>
      <c r="B452" s="60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1" t="str">
        <f>nr_demo_ytd!V452</f>
        <v>20230807</v>
      </c>
    </row>
    <row r="453" spans="1:19" ht="15">
      <c r="A453" s="60" t="s">
        <v>1692</v>
      </c>
      <c r="B453" s="60" t="s">
        <v>2</v>
      </c>
      <c r="C453" s="27" t="str">
        <f>nr_demo_ytd!F453</f>
        <v>Missing Data</v>
      </c>
      <c r="D453" s="27" t="str">
        <f>nr_demo_ytd!G453</f>
        <v>Missing Data</v>
      </c>
      <c r="E453" s="27" t="str">
        <f>nr_demo_ytd!H453</f>
        <v>Missing Data</v>
      </c>
      <c r="F453" s="27" t="str">
        <f>nr_demo_ytd!I453</f>
        <v>Missing Data</v>
      </c>
      <c r="G453" s="27" t="str">
        <f>nr_demo_ytd!J453</f>
        <v>Missing Data</v>
      </c>
      <c r="H453" s="27" t="str">
        <f>nr_demo_ytd!K453</f>
        <v>Missing Data</v>
      </c>
      <c r="I453" s="27" t="str">
        <f>nr_demo_ytd!L453</f>
        <v>Missing Data</v>
      </c>
      <c r="J453" s="27" t="str">
        <f>nr_demo_ytd!M453</f>
        <v>Missing Data</v>
      </c>
      <c r="K453" s="27" t="str">
        <f>nr_demo_ytd!N453</f>
        <v>Missing Data</v>
      </c>
      <c r="L453" s="27" t="str">
        <f>nr_demo_ytd!O453</f>
        <v>Missing Data</v>
      </c>
      <c r="M453" s="27" t="str">
        <f>nr_demo_ytd!P453</f>
        <v>Missing Data</v>
      </c>
      <c r="N453" s="27" t="str">
        <f>nr_demo_ytd!Q453</f>
        <v>Missing Data</v>
      </c>
      <c r="O453" s="27" t="str">
        <f>nr_demo_ytd!R453</f>
        <v>Missing Data</v>
      </c>
      <c r="P453" s="27" t="str">
        <f>nr_demo_ytd!S453</f>
        <v>Missing Data</v>
      </c>
      <c r="Q453" s="27" t="str">
        <f>nr_demo_ytd!T453</f>
        <v>Missing Data</v>
      </c>
      <c r="S453" s="61" t="str">
        <f>nr_demo_ytd!V453</f>
        <v>Missing Data</v>
      </c>
    </row>
    <row r="454" spans="1:19" ht="15">
      <c r="A454" s="60" t="s">
        <v>1692</v>
      </c>
      <c r="B454" s="60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1" t="str">
        <f>nr_demo_ytd!V454</f>
        <v>20230907</v>
      </c>
    </row>
    <row r="455" spans="1:19" ht="15">
      <c r="A455" s="60" t="s">
        <v>1692</v>
      </c>
      <c r="B455" s="60" t="s">
        <v>8</v>
      </c>
      <c r="C455" s="27">
        <f>nr_demo_ytd!F455</f>
        <v>2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0</v>
      </c>
      <c r="Q455" s="27">
        <f>nr_demo_ytd!T455</f>
        <v>0</v>
      </c>
      <c r="S455" s="61" t="str">
        <f>nr_demo_ytd!V455</f>
        <v>20230907</v>
      </c>
    </row>
    <row r="456" spans="1:19" ht="15">
      <c r="A456" s="60" t="s">
        <v>1692</v>
      </c>
      <c r="B456" s="60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1</v>
      </c>
      <c r="Q456" s="27">
        <f>nr_demo_ytd!T456</f>
        <v>0</v>
      </c>
      <c r="S456" s="61" t="str">
        <f>nr_demo_ytd!V456</f>
        <v>20230807</v>
      </c>
    </row>
    <row r="457" spans="1:19" ht="15">
      <c r="A457" s="60" t="s">
        <v>1692</v>
      </c>
      <c r="B457" s="60" t="s">
        <v>14</v>
      </c>
      <c r="C457" s="27" t="str">
        <f>nr_demo_ytd!F457</f>
        <v>Missing Data</v>
      </c>
      <c r="D457" s="27" t="str">
        <f>nr_demo_ytd!G457</f>
        <v>Missing Data</v>
      </c>
      <c r="E457" s="27" t="str">
        <f>nr_demo_ytd!H457</f>
        <v>Missing Data</v>
      </c>
      <c r="F457" s="27" t="str">
        <f>nr_demo_ytd!I457</f>
        <v>Missing Data</v>
      </c>
      <c r="G457" s="27" t="str">
        <f>nr_demo_ytd!J457</f>
        <v>Missing Data</v>
      </c>
      <c r="H457" s="27" t="str">
        <f>nr_demo_ytd!K457</f>
        <v>Missing Data</v>
      </c>
      <c r="I457" s="27" t="str">
        <f>nr_demo_ytd!L457</f>
        <v>Missing Data</v>
      </c>
      <c r="J457" s="27" t="str">
        <f>nr_demo_ytd!M457</f>
        <v>Missing Data</v>
      </c>
      <c r="K457" s="27" t="str">
        <f>nr_demo_ytd!N457</f>
        <v>Missing Data</v>
      </c>
      <c r="L457" s="27" t="str">
        <f>nr_demo_ytd!O457</f>
        <v>Missing Data</v>
      </c>
      <c r="M457" s="27" t="str">
        <f>nr_demo_ytd!P457</f>
        <v>Missing Data</v>
      </c>
      <c r="N457" s="27" t="str">
        <f>nr_demo_ytd!Q457</f>
        <v>Missing Data</v>
      </c>
      <c r="O457" s="27" t="str">
        <f>nr_demo_ytd!R457</f>
        <v>Missing Data</v>
      </c>
      <c r="P457" s="27" t="str">
        <f>nr_demo_ytd!S457</f>
        <v>Missing Data</v>
      </c>
      <c r="Q457" s="27" t="str">
        <f>nr_demo_ytd!T457</f>
        <v>Missing Data</v>
      </c>
      <c r="S457" s="61" t="str">
        <f>nr_demo_ytd!V457</f>
        <v>Missing Data</v>
      </c>
    </row>
    <row r="458" spans="1:19" ht="15">
      <c r="A458" s="60" t="s">
        <v>1692</v>
      </c>
      <c r="B458" s="60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1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1</v>
      </c>
      <c r="Q458" s="27">
        <f>nr_demo_ytd!T458</f>
        <v>28</v>
      </c>
      <c r="S458" s="61" t="str">
        <f>nr_demo_ytd!V458</f>
        <v>20230807</v>
      </c>
    </row>
    <row r="459" spans="1:19" ht="15">
      <c r="A459" s="60" t="s">
        <v>1692</v>
      </c>
      <c r="B459" s="60" t="s">
        <v>20</v>
      </c>
      <c r="C459" s="27" t="str">
        <f>nr_demo_ytd!F459</f>
        <v>Missing Data</v>
      </c>
      <c r="D459" s="27" t="str">
        <f>nr_demo_ytd!G459</f>
        <v>Missing Data</v>
      </c>
      <c r="E459" s="27" t="str">
        <f>nr_demo_ytd!H459</f>
        <v>Missing Data</v>
      </c>
      <c r="F459" s="27" t="str">
        <f>nr_demo_ytd!I459</f>
        <v>Missing Data</v>
      </c>
      <c r="G459" s="27" t="str">
        <f>nr_demo_ytd!J459</f>
        <v>Missing Data</v>
      </c>
      <c r="H459" s="27" t="str">
        <f>nr_demo_ytd!K459</f>
        <v>Missing Data</v>
      </c>
      <c r="I459" s="27" t="str">
        <f>nr_demo_ytd!L459</f>
        <v>Missing Data</v>
      </c>
      <c r="J459" s="27" t="str">
        <f>nr_demo_ytd!M459</f>
        <v>Missing Data</v>
      </c>
      <c r="K459" s="27" t="str">
        <f>nr_demo_ytd!N459</f>
        <v>Missing Data</v>
      </c>
      <c r="L459" s="27" t="str">
        <f>nr_demo_ytd!O459</f>
        <v>Missing Data</v>
      </c>
      <c r="M459" s="27" t="str">
        <f>nr_demo_ytd!P459</f>
        <v>Missing Data</v>
      </c>
      <c r="N459" s="27" t="str">
        <f>nr_demo_ytd!Q459</f>
        <v>Missing Data</v>
      </c>
      <c r="O459" s="27" t="str">
        <f>nr_demo_ytd!R459</f>
        <v>Missing Data</v>
      </c>
      <c r="P459" s="27" t="str">
        <f>nr_demo_ytd!S459</f>
        <v>Missing Data</v>
      </c>
      <c r="Q459" s="27" t="str">
        <f>nr_demo_ytd!T459</f>
        <v>Missing Data</v>
      </c>
      <c r="S459" s="61" t="str">
        <f>nr_demo_ytd!V459</f>
        <v>Missing Data</v>
      </c>
    </row>
    <row r="460" spans="1:19" ht="15">
      <c r="A460" s="60" t="s">
        <v>1692</v>
      </c>
      <c r="B460" s="60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9</v>
      </c>
      <c r="S460" s="61" t="str">
        <f>nr_demo_ytd!V460</f>
        <v>20230907</v>
      </c>
    </row>
    <row r="461" spans="1:19" ht="15">
      <c r="A461" s="60" t="s">
        <v>1692</v>
      </c>
      <c r="B461" s="60" t="s">
        <v>26</v>
      </c>
      <c r="C461" s="27">
        <f>nr_demo_ytd!F461</f>
        <v>1</v>
      </c>
      <c r="D461" s="27">
        <f>nr_demo_ytd!G461</f>
        <v>0</v>
      </c>
      <c r="E461" s="27">
        <f>nr_demo_ytd!H461</f>
        <v>0</v>
      </c>
      <c r="F461" s="27">
        <f>nr_demo_ytd!I461</f>
        <v>0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1" t="str">
        <f>nr_demo_ytd!V461</f>
        <v>20230907</v>
      </c>
    </row>
    <row r="462" spans="1:19" ht="15">
      <c r="A462" s="60" t="s">
        <v>1692</v>
      </c>
      <c r="B462" s="60" t="s">
        <v>29</v>
      </c>
      <c r="C462" s="27">
        <f>nr_demo_ytd!F462</f>
        <v>1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0</v>
      </c>
      <c r="H462" s="27">
        <f>nr_demo_ytd!K462</f>
        <v>1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1</v>
      </c>
      <c r="N462" s="27">
        <f>nr_demo_ytd!Q462</f>
        <v>1</v>
      </c>
      <c r="O462" s="27">
        <f>nr_demo_ytd!R462</f>
        <v>0</v>
      </c>
      <c r="P462" s="27">
        <f>nr_demo_ytd!S462</f>
        <v>0</v>
      </c>
      <c r="Q462" s="27">
        <f>nr_demo_ytd!T462</f>
        <v>27</v>
      </c>
      <c r="S462" s="61" t="str">
        <f>nr_demo_ytd!V462</f>
        <v>20230807</v>
      </c>
    </row>
    <row r="463" spans="1:19" ht="15">
      <c r="A463" s="60" t="s">
        <v>1692</v>
      </c>
      <c r="B463" s="60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1" t="str">
        <f>nr_demo_ytd!V463</f>
        <v>20230807</v>
      </c>
    </row>
    <row r="464" spans="1:19" ht="15">
      <c r="A464" s="60" t="s">
        <v>1692</v>
      </c>
      <c r="B464" s="60" t="s">
        <v>1526</v>
      </c>
      <c r="C464" s="27">
        <f>nr_demo_ytd!F464</f>
        <v>0</v>
      </c>
      <c r="D464" s="27">
        <f>nr_demo_ytd!G464</f>
        <v>0</v>
      </c>
      <c r="E464" s="27">
        <f>nr_demo_ytd!H464</f>
        <v>0</v>
      </c>
      <c r="F464" s="27">
        <f>nr_demo_ytd!I464</f>
        <v>0</v>
      </c>
      <c r="G464" s="27">
        <f>nr_demo_ytd!J464</f>
        <v>0</v>
      </c>
      <c r="H464" s="27">
        <f>nr_demo_ytd!K464</f>
        <v>0</v>
      </c>
      <c r="I464" s="27">
        <f>nr_demo_ytd!L464</f>
        <v>0</v>
      </c>
      <c r="J464" s="27">
        <f>nr_demo_ytd!M464</f>
        <v>0</v>
      </c>
      <c r="K464" s="27">
        <f>nr_demo_ytd!N464</f>
        <v>0</v>
      </c>
      <c r="L464" s="27">
        <f>nr_demo_ytd!O464</f>
        <v>0</v>
      </c>
      <c r="M464" s="27">
        <f>nr_demo_ytd!P464</f>
        <v>0</v>
      </c>
      <c r="N464" s="27">
        <f>nr_demo_ytd!Q464</f>
        <v>0</v>
      </c>
      <c r="O464" s="27">
        <f>nr_demo_ytd!R464</f>
        <v>0</v>
      </c>
      <c r="P464" s="27">
        <f>nr_demo_ytd!S464</f>
        <v>0</v>
      </c>
      <c r="Q464" s="27">
        <f>nr_demo_ytd!T464</f>
        <v>0</v>
      </c>
      <c r="S464" s="61" t="str">
        <f>nr_demo_ytd!V464</f>
        <v>20231010</v>
      </c>
    </row>
    <row r="465" spans="1:19" ht="15">
      <c r="A465" s="60" t="s">
        <v>1692</v>
      </c>
      <c r="B465" s="60" t="s">
        <v>37</v>
      </c>
      <c r="C465" s="27" t="str">
        <f>nr_demo_ytd!F465</f>
        <v>Missing Data</v>
      </c>
      <c r="D465" s="27" t="str">
        <f>nr_demo_ytd!G465</f>
        <v>Missing Data</v>
      </c>
      <c r="E465" s="27" t="str">
        <f>nr_demo_ytd!H465</f>
        <v>Missing Data</v>
      </c>
      <c r="F465" s="27" t="str">
        <f>nr_demo_ytd!I465</f>
        <v>Missing Data</v>
      </c>
      <c r="G465" s="27" t="str">
        <f>nr_demo_ytd!J465</f>
        <v>Missing Data</v>
      </c>
      <c r="H465" s="27" t="str">
        <f>nr_demo_ytd!K465</f>
        <v>Missing Data</v>
      </c>
      <c r="I465" s="27" t="str">
        <f>nr_demo_ytd!L465</f>
        <v>Missing Data</v>
      </c>
      <c r="J465" s="27" t="str">
        <f>nr_demo_ytd!M465</f>
        <v>Missing Data</v>
      </c>
      <c r="K465" s="27" t="str">
        <f>nr_demo_ytd!N465</f>
        <v>Missing Data</v>
      </c>
      <c r="L465" s="27" t="str">
        <f>nr_demo_ytd!O465</f>
        <v>Missing Data</v>
      </c>
      <c r="M465" s="27" t="str">
        <f>nr_demo_ytd!P465</f>
        <v>Missing Data</v>
      </c>
      <c r="N465" s="27" t="str">
        <f>nr_demo_ytd!Q465</f>
        <v>Missing Data</v>
      </c>
      <c r="O465" s="27" t="str">
        <f>nr_demo_ytd!R465</f>
        <v>Missing Data</v>
      </c>
      <c r="P465" s="27" t="str">
        <f>nr_demo_ytd!S465</f>
        <v>Missing Data</v>
      </c>
      <c r="Q465" s="27" t="str">
        <f>nr_demo_ytd!T465</f>
        <v>Missing Data</v>
      </c>
      <c r="S465" s="61" t="str">
        <f>nr_demo_ytd!V465</f>
        <v>Missing Data</v>
      </c>
    </row>
    <row r="466" spans="1:19" ht="15">
      <c r="A466" s="60" t="s">
        <v>1692</v>
      </c>
      <c r="B466" s="60" t="s">
        <v>40</v>
      </c>
      <c r="C466" s="27" t="str">
        <f>nr_demo_ytd!F466</f>
        <v>Missing Data</v>
      </c>
      <c r="D466" s="27" t="str">
        <f>nr_demo_ytd!G466</f>
        <v>Missing Data</v>
      </c>
      <c r="E466" s="27" t="str">
        <f>nr_demo_ytd!H466</f>
        <v>Missing Data</v>
      </c>
      <c r="F466" s="27" t="str">
        <f>nr_demo_ytd!I466</f>
        <v>Missing Data</v>
      </c>
      <c r="G466" s="27" t="str">
        <f>nr_demo_ytd!J466</f>
        <v>Missing Data</v>
      </c>
      <c r="H466" s="27" t="str">
        <f>nr_demo_ytd!K466</f>
        <v>Missing Data</v>
      </c>
      <c r="I466" s="27" t="str">
        <f>nr_demo_ytd!L466</f>
        <v>Missing Data</v>
      </c>
      <c r="J466" s="27" t="str">
        <f>nr_demo_ytd!M466</f>
        <v>Missing Data</v>
      </c>
      <c r="K466" s="27" t="str">
        <f>nr_demo_ytd!N466</f>
        <v>Missing Data</v>
      </c>
      <c r="L466" s="27" t="str">
        <f>nr_demo_ytd!O466</f>
        <v>Missing Data</v>
      </c>
      <c r="M466" s="27" t="str">
        <f>nr_demo_ytd!P466</f>
        <v>Missing Data</v>
      </c>
      <c r="N466" s="27" t="str">
        <f>nr_demo_ytd!Q466</f>
        <v>Missing Data</v>
      </c>
      <c r="O466" s="27" t="str">
        <f>nr_demo_ytd!R466</f>
        <v>Missing Data</v>
      </c>
      <c r="P466" s="27" t="str">
        <f>nr_demo_ytd!S466</f>
        <v>Missing Data</v>
      </c>
      <c r="Q466" s="27" t="str">
        <f>nr_demo_ytd!T466</f>
        <v>Missing Data</v>
      </c>
      <c r="S466" s="61" t="str">
        <f>nr_demo_ytd!V466</f>
        <v>Missing Data</v>
      </c>
    </row>
    <row r="467" spans="1:19" ht="15">
      <c r="A467" s="60" t="s">
        <v>1692</v>
      </c>
      <c r="B467" s="60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4</v>
      </c>
      <c r="S467" s="61" t="str">
        <f>nr_demo_ytd!V467</f>
        <v>20230807</v>
      </c>
    </row>
    <row r="468" spans="1:19" ht="15">
      <c r="A468" s="60" t="s">
        <v>1692</v>
      </c>
      <c r="B468" s="60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1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12</v>
      </c>
      <c r="S468" s="61" t="str">
        <f>nr_demo_ytd!V468</f>
        <v>20231108</v>
      </c>
    </row>
    <row r="469" spans="1:19" ht="15">
      <c r="A469" s="60" t="s">
        <v>1692</v>
      </c>
      <c r="B469" s="60" t="s">
        <v>49</v>
      </c>
      <c r="C469" s="27">
        <f>nr_demo_ytd!F469</f>
        <v>1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1" t="str">
        <f>nr_demo_ytd!V469</f>
        <v>20230807</v>
      </c>
    </row>
    <row r="470" spans="1:19" ht="15">
      <c r="A470" s="60" t="s">
        <v>1692</v>
      </c>
      <c r="B470" s="60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1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1" t="str">
        <f>nr_demo_ytd!V470</f>
        <v>20230907</v>
      </c>
    </row>
    <row r="471" spans="1:19" ht="15">
      <c r="A471" s="60" t="s">
        <v>1692</v>
      </c>
      <c r="B471" s="60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1" t="str">
        <f>nr_demo_ytd!V471</f>
        <v>20230807</v>
      </c>
    </row>
    <row r="472" spans="1:19" ht="15">
      <c r="A472" s="60" t="s">
        <v>1692</v>
      </c>
      <c r="B472" s="60" t="s">
        <v>58</v>
      </c>
      <c r="C472" s="27">
        <f>nr_demo_ytd!F472</f>
        <v>0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1" t="str">
        <f>nr_demo_ytd!V472</f>
        <v>20230907</v>
      </c>
    </row>
    <row r="473" spans="1:19" ht="15">
      <c r="A473" s="60" t="s">
        <v>1692</v>
      </c>
      <c r="B473" s="60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1" t="str">
        <f>nr_demo_ytd!V473</f>
        <v>20230807</v>
      </c>
    </row>
    <row r="474" spans="1:19" ht="15">
      <c r="A474" s="60" t="s">
        <v>1692</v>
      </c>
      <c r="B474" s="60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1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1" t="str">
        <f>nr_demo_ytd!V474</f>
        <v>20230807</v>
      </c>
    </row>
    <row r="475" spans="1:19" ht="15">
      <c r="A475" s="60" t="s">
        <v>1692</v>
      </c>
      <c r="B475" s="60" t="s">
        <v>67</v>
      </c>
      <c r="C475" s="27" t="str">
        <f>nr_demo_ytd!F475</f>
        <v>Missing Data</v>
      </c>
      <c r="D475" s="27" t="str">
        <f>nr_demo_ytd!G475</f>
        <v>Missing Data</v>
      </c>
      <c r="E475" s="27" t="str">
        <f>nr_demo_ytd!H475</f>
        <v>Missing Data</v>
      </c>
      <c r="F475" s="27" t="str">
        <f>nr_demo_ytd!I475</f>
        <v>Missing Data</v>
      </c>
      <c r="G475" s="27" t="str">
        <f>nr_demo_ytd!J475</f>
        <v>Missing Data</v>
      </c>
      <c r="H475" s="27" t="str">
        <f>nr_demo_ytd!K475</f>
        <v>Missing Data</v>
      </c>
      <c r="I475" s="27" t="str">
        <f>nr_demo_ytd!L475</f>
        <v>Missing Data</v>
      </c>
      <c r="J475" s="27" t="str">
        <f>nr_demo_ytd!M475</f>
        <v>Missing Data</v>
      </c>
      <c r="K475" s="27" t="str">
        <f>nr_demo_ytd!N475</f>
        <v>Missing Data</v>
      </c>
      <c r="L475" s="27" t="str">
        <f>nr_demo_ytd!O475</f>
        <v>Missing Data</v>
      </c>
      <c r="M475" s="27" t="str">
        <f>nr_demo_ytd!P475</f>
        <v>Missing Data</v>
      </c>
      <c r="N475" s="27" t="str">
        <f>nr_demo_ytd!Q475</f>
        <v>Missing Data</v>
      </c>
      <c r="O475" s="27" t="str">
        <f>nr_demo_ytd!R475</f>
        <v>Missing Data</v>
      </c>
      <c r="P475" s="27" t="str">
        <f>nr_demo_ytd!S475</f>
        <v>Missing Data</v>
      </c>
      <c r="Q475" s="27" t="str">
        <f>nr_demo_ytd!T475</f>
        <v>Missing Data</v>
      </c>
      <c r="S475" s="61" t="str">
        <f>nr_demo_ytd!V475</f>
        <v>Missing Data</v>
      </c>
    </row>
    <row r="476" spans="1:19" ht="15">
      <c r="A476" s="60" t="s">
        <v>1692</v>
      </c>
      <c r="B476" s="60" t="s">
        <v>70</v>
      </c>
      <c r="C476" s="27" t="str">
        <f>nr_demo_ytd!F476</f>
        <v>Missing Data</v>
      </c>
      <c r="D476" s="27" t="str">
        <f>nr_demo_ytd!G476</f>
        <v>Missing Data</v>
      </c>
      <c r="E476" s="27" t="str">
        <f>nr_demo_ytd!H476</f>
        <v>Missing Data</v>
      </c>
      <c r="F476" s="27" t="str">
        <f>nr_demo_ytd!I476</f>
        <v>Missing Data</v>
      </c>
      <c r="G476" s="27" t="str">
        <f>nr_demo_ytd!J476</f>
        <v>Missing Data</v>
      </c>
      <c r="H476" s="27" t="str">
        <f>nr_demo_ytd!K476</f>
        <v>Missing Data</v>
      </c>
      <c r="I476" s="27" t="str">
        <f>nr_demo_ytd!L476</f>
        <v>Missing Data</v>
      </c>
      <c r="J476" s="27" t="str">
        <f>nr_demo_ytd!M476</f>
        <v>Missing Data</v>
      </c>
      <c r="K476" s="27" t="str">
        <f>nr_demo_ytd!N476</f>
        <v>Missing Data</v>
      </c>
      <c r="L476" s="27" t="str">
        <f>nr_demo_ytd!O476</f>
        <v>Missing Data</v>
      </c>
      <c r="M476" s="27" t="str">
        <f>nr_demo_ytd!P476</f>
        <v>Missing Data</v>
      </c>
      <c r="N476" s="27" t="str">
        <f>nr_demo_ytd!Q476</f>
        <v>Missing Data</v>
      </c>
      <c r="O476" s="27" t="str">
        <f>nr_demo_ytd!R476</f>
        <v>Missing Data</v>
      </c>
      <c r="P476" s="27" t="str">
        <f>nr_demo_ytd!S476</f>
        <v>Missing Data</v>
      </c>
      <c r="Q476" s="27" t="str">
        <f>nr_demo_ytd!T476</f>
        <v>Missing Data</v>
      </c>
      <c r="S476" s="61" t="str">
        <f>nr_demo_ytd!V476</f>
        <v>Missing Data</v>
      </c>
    </row>
    <row r="477" spans="1:19" ht="15">
      <c r="A477" s="60" t="s">
        <v>1692</v>
      </c>
      <c r="B477" s="60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1</v>
      </c>
      <c r="Q477" s="27">
        <f>nr_demo_ytd!T477</f>
        <v>18</v>
      </c>
      <c r="S477" s="61" t="str">
        <f>nr_demo_ytd!V477</f>
        <v>20230807</v>
      </c>
    </row>
    <row r="478" spans="1:19" ht="15">
      <c r="A478" s="60" t="s">
        <v>74</v>
      </c>
      <c r="B478" s="60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3</v>
      </c>
      <c r="S478" s="61" t="str">
        <f>nr_demo_ytd!V478</f>
        <v>20230807</v>
      </c>
    </row>
    <row r="479" spans="1:19" ht="15">
      <c r="A479" s="60" t="s">
        <v>74</v>
      </c>
      <c r="B479" s="60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11</v>
      </c>
      <c r="S479" s="61" t="str">
        <f>nr_demo_ytd!V479</f>
        <v>20231108</v>
      </c>
    </row>
    <row r="480" spans="1:19" ht="15">
      <c r="A480" s="60" t="s">
        <v>74</v>
      </c>
      <c r="B480" s="60" t="s">
        <v>83</v>
      </c>
      <c r="C480" s="27" t="str">
        <f>nr_demo_ytd!F480</f>
        <v>Missing Data</v>
      </c>
      <c r="D480" s="27" t="str">
        <f>nr_demo_ytd!G480</f>
        <v>Missing Data</v>
      </c>
      <c r="E480" s="27" t="str">
        <f>nr_demo_ytd!H480</f>
        <v>Missing Data</v>
      </c>
      <c r="F480" s="27" t="str">
        <f>nr_demo_ytd!I480</f>
        <v>Missing Data</v>
      </c>
      <c r="G480" s="27" t="str">
        <f>nr_demo_ytd!J480</f>
        <v>Missing Data</v>
      </c>
      <c r="H480" s="27" t="str">
        <f>nr_demo_ytd!K480</f>
        <v>Missing Data</v>
      </c>
      <c r="I480" s="27" t="str">
        <f>nr_demo_ytd!L480</f>
        <v>Missing Data</v>
      </c>
      <c r="J480" s="27" t="str">
        <f>nr_demo_ytd!M480</f>
        <v>Missing Data</v>
      </c>
      <c r="K480" s="27" t="str">
        <f>nr_demo_ytd!N480</f>
        <v>Missing Data</v>
      </c>
      <c r="L480" s="27" t="str">
        <f>nr_demo_ytd!O480</f>
        <v>Missing Data</v>
      </c>
      <c r="M480" s="27" t="str">
        <f>nr_demo_ytd!P480</f>
        <v>Missing Data</v>
      </c>
      <c r="N480" s="27" t="str">
        <f>nr_demo_ytd!Q480</f>
        <v>Missing Data</v>
      </c>
      <c r="O480" s="27" t="str">
        <f>nr_demo_ytd!R480</f>
        <v>Missing Data</v>
      </c>
      <c r="P480" s="27" t="str">
        <f>nr_demo_ytd!S480</f>
        <v>Missing Data</v>
      </c>
      <c r="Q480" s="27" t="str">
        <f>nr_demo_ytd!T480</f>
        <v>Missing Data</v>
      </c>
      <c r="S480" s="61" t="str">
        <f>nr_demo_ytd!V480</f>
        <v>Missing Data</v>
      </c>
    </row>
    <row r="481" spans="1:19" ht="15">
      <c r="A481" s="60" t="s">
        <v>74</v>
      </c>
      <c r="B481" s="60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1" t="str">
        <f>nr_demo_ytd!V481</f>
        <v>20231108</v>
      </c>
    </row>
    <row r="482" spans="1:19" ht="15">
      <c r="A482" s="60" t="s">
        <v>74</v>
      </c>
      <c r="B482" s="60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1</v>
      </c>
      <c r="Q482" s="27">
        <f>nr_demo_ytd!T482</f>
        <v>0</v>
      </c>
      <c r="S482" s="61" t="str">
        <f>nr_demo_ytd!V482</f>
        <v>20231010</v>
      </c>
    </row>
    <row r="483" spans="1:19" ht="15">
      <c r="A483" s="60" t="s">
        <v>74</v>
      </c>
      <c r="B483" s="60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3</v>
      </c>
      <c r="S483" s="61" t="str">
        <f>nr_demo_ytd!V483</f>
        <v>20230807</v>
      </c>
    </row>
    <row r="484" spans="1:19" ht="15">
      <c r="A484" s="60" t="s">
        <v>74</v>
      </c>
      <c r="B484" s="60" t="s">
        <v>95</v>
      </c>
      <c r="C484" s="27" t="str">
        <f>nr_demo_ytd!F484</f>
        <v>Missing Data</v>
      </c>
      <c r="D484" s="27" t="str">
        <f>nr_demo_ytd!G484</f>
        <v>Missing Data</v>
      </c>
      <c r="E484" s="27" t="str">
        <f>nr_demo_ytd!H484</f>
        <v>Missing Data</v>
      </c>
      <c r="F484" s="27" t="str">
        <f>nr_demo_ytd!I484</f>
        <v>Missing Data</v>
      </c>
      <c r="G484" s="27" t="str">
        <f>nr_demo_ytd!J484</f>
        <v>Missing Data</v>
      </c>
      <c r="H484" s="27" t="str">
        <f>nr_demo_ytd!K484</f>
        <v>Missing Data</v>
      </c>
      <c r="I484" s="27" t="str">
        <f>nr_demo_ytd!L484</f>
        <v>Missing Data</v>
      </c>
      <c r="J484" s="27" t="str">
        <f>nr_demo_ytd!M484</f>
        <v>Missing Data</v>
      </c>
      <c r="K484" s="27" t="str">
        <f>nr_demo_ytd!N484</f>
        <v>Missing Data</v>
      </c>
      <c r="L484" s="27" t="str">
        <f>nr_demo_ytd!O484</f>
        <v>Missing Data</v>
      </c>
      <c r="M484" s="27" t="str">
        <f>nr_demo_ytd!P484</f>
        <v>Missing Data</v>
      </c>
      <c r="N484" s="27" t="str">
        <f>nr_demo_ytd!Q484</f>
        <v>Missing Data</v>
      </c>
      <c r="O484" s="27" t="str">
        <f>nr_demo_ytd!R484</f>
        <v>Missing Data</v>
      </c>
      <c r="P484" s="27" t="str">
        <f>nr_demo_ytd!S484</f>
        <v>Missing Data</v>
      </c>
      <c r="Q484" s="27" t="str">
        <f>nr_demo_ytd!T484</f>
        <v>Missing Data</v>
      </c>
      <c r="S484" s="61" t="str">
        <f>nr_demo_ytd!V484</f>
        <v>Missing Data</v>
      </c>
    </row>
    <row r="485" spans="1:19" ht="15">
      <c r="A485" s="60" t="s">
        <v>74</v>
      </c>
      <c r="B485" s="60" t="s">
        <v>98</v>
      </c>
      <c r="C485" s="27">
        <f>nr_demo_ytd!F485</f>
        <v>4</v>
      </c>
      <c r="D485" s="27">
        <f>nr_demo_ytd!G485</f>
        <v>4</v>
      </c>
      <c r="E485" s="27">
        <f>nr_demo_ytd!H485</f>
        <v>0</v>
      </c>
      <c r="F485" s="27">
        <f>nr_demo_ytd!I485</f>
        <v>0</v>
      </c>
      <c r="G485" s="27">
        <f>nr_demo_ytd!J485</f>
        <v>3</v>
      </c>
      <c r="H485" s="27">
        <f>nr_demo_ytd!K485</f>
        <v>0</v>
      </c>
      <c r="I485" s="27">
        <f>nr_demo_ytd!L485</f>
        <v>0</v>
      </c>
      <c r="J485" s="27">
        <f>nr_demo_ytd!M485</f>
        <v>9</v>
      </c>
      <c r="K485" s="27">
        <f>nr_demo_ytd!N485</f>
        <v>0</v>
      </c>
      <c r="L485" s="27">
        <f>nr_demo_ytd!O485</f>
        <v>0</v>
      </c>
      <c r="M485" s="27">
        <f>nr_demo_ytd!P485</f>
        <v>1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104</v>
      </c>
      <c r="S485" s="61" t="str">
        <f>nr_demo_ytd!V485</f>
        <v>20230907</v>
      </c>
    </row>
    <row r="486" spans="1:19" ht="15">
      <c r="A486" s="60" t="s">
        <v>74</v>
      </c>
      <c r="B486" s="60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5</v>
      </c>
      <c r="S486" s="61" t="str">
        <f>nr_demo_ytd!V486</f>
        <v>20230807</v>
      </c>
    </row>
    <row r="487" spans="1:19" ht="15">
      <c r="A487" s="60" t="s">
        <v>74</v>
      </c>
      <c r="B487" s="60" t="s">
        <v>104</v>
      </c>
      <c r="C487" s="27">
        <f>nr_demo_ytd!F487</f>
        <v>0</v>
      </c>
      <c r="D487" s="27">
        <f>nr_demo_ytd!G487</f>
        <v>0</v>
      </c>
      <c r="E487" s="27">
        <f>nr_demo_ytd!H487</f>
        <v>0</v>
      </c>
      <c r="F487" s="27">
        <f>nr_demo_ytd!I487</f>
        <v>0</v>
      </c>
      <c r="G487" s="27">
        <f>nr_demo_ytd!J487</f>
        <v>0</v>
      </c>
      <c r="H487" s="27">
        <f>nr_demo_ytd!K487</f>
        <v>0</v>
      </c>
      <c r="I487" s="27">
        <f>nr_demo_ytd!L487</f>
        <v>0</v>
      </c>
      <c r="J487" s="27">
        <f>nr_demo_ytd!M487</f>
        <v>0</v>
      </c>
      <c r="K487" s="27">
        <f>nr_demo_ytd!N487</f>
        <v>0</v>
      </c>
      <c r="L487" s="27">
        <f>nr_demo_ytd!O487</f>
        <v>0</v>
      </c>
      <c r="M487" s="27">
        <f>nr_demo_ytd!P487</f>
        <v>0</v>
      </c>
      <c r="N487" s="27">
        <f>nr_demo_ytd!Q487</f>
        <v>0</v>
      </c>
      <c r="O487" s="27">
        <f>nr_demo_ytd!R487</f>
        <v>0</v>
      </c>
      <c r="P487" s="27">
        <f>nr_demo_ytd!S487</f>
        <v>0</v>
      </c>
      <c r="Q487" s="27">
        <f>nr_demo_ytd!T487</f>
        <v>0</v>
      </c>
      <c r="S487" s="61" t="str">
        <f>nr_demo_ytd!V487</f>
        <v>20231010</v>
      </c>
    </row>
    <row r="488" spans="1:19" ht="15">
      <c r="A488" s="60" t="s">
        <v>74</v>
      </c>
      <c r="B488" s="60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19</v>
      </c>
      <c r="S488" s="61" t="str">
        <f>nr_demo_ytd!V488</f>
        <v>20230807</v>
      </c>
    </row>
    <row r="489" spans="1:19" ht="15">
      <c r="A489" s="60" t="s">
        <v>74</v>
      </c>
      <c r="B489" s="60" t="s">
        <v>110</v>
      </c>
      <c r="C489" s="27">
        <f>nr_demo_ytd!F489</f>
        <v>0</v>
      </c>
      <c r="D489" s="27">
        <f>nr_demo_ytd!G489</f>
        <v>0</v>
      </c>
      <c r="E489" s="27">
        <f>nr_demo_ytd!H489</f>
        <v>0</v>
      </c>
      <c r="F489" s="27">
        <f>nr_demo_ytd!I489</f>
        <v>0</v>
      </c>
      <c r="G489" s="27">
        <f>nr_demo_ytd!J489</f>
        <v>0</v>
      </c>
      <c r="H489" s="27">
        <f>nr_demo_ytd!K489</f>
        <v>0</v>
      </c>
      <c r="I489" s="27">
        <f>nr_demo_ytd!L489</f>
        <v>0</v>
      </c>
      <c r="J489" s="27">
        <f>nr_demo_ytd!M489</f>
        <v>0</v>
      </c>
      <c r="K489" s="27">
        <f>nr_demo_ytd!N489</f>
        <v>0</v>
      </c>
      <c r="L489" s="27">
        <f>nr_demo_ytd!O489</f>
        <v>0</v>
      </c>
      <c r="M489" s="27">
        <f>nr_demo_ytd!P489</f>
        <v>0</v>
      </c>
      <c r="N489" s="27">
        <f>nr_demo_ytd!Q489</f>
        <v>0</v>
      </c>
      <c r="O489" s="27">
        <f>nr_demo_ytd!R489</f>
        <v>0</v>
      </c>
      <c r="P489" s="27">
        <f>nr_demo_ytd!S489</f>
        <v>0</v>
      </c>
      <c r="Q489" s="27">
        <f>nr_demo_ytd!T489</f>
        <v>7</v>
      </c>
      <c r="S489" s="61" t="str">
        <f>nr_demo_ytd!V489</f>
        <v>20230907</v>
      </c>
    </row>
    <row r="490" spans="1:19" ht="15">
      <c r="A490" s="60" t="s">
        <v>74</v>
      </c>
      <c r="B490" s="60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11</v>
      </c>
      <c r="S490" s="61" t="str">
        <f>nr_demo_ytd!V490</f>
        <v>20230807</v>
      </c>
    </row>
    <row r="491" spans="1:19" ht="15">
      <c r="A491" s="60" t="s">
        <v>74</v>
      </c>
      <c r="B491" s="60" t="s">
        <v>116</v>
      </c>
      <c r="C491" s="27">
        <f>nr_demo_ytd!F491</f>
        <v>2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1" t="str">
        <f>nr_demo_ytd!V491</f>
        <v>20230907</v>
      </c>
    </row>
    <row r="492" spans="1:19" ht="15">
      <c r="A492" s="60" t="s">
        <v>74</v>
      </c>
      <c r="B492" s="60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69</v>
      </c>
      <c r="S492" s="61" t="str">
        <f>nr_demo_ytd!V492</f>
        <v>20231108</v>
      </c>
    </row>
    <row r="493" spans="1:19" ht="15">
      <c r="A493" s="60" t="s">
        <v>74</v>
      </c>
      <c r="B493" s="60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1" t="str">
        <f>nr_demo_ytd!V493</f>
        <v>20230807</v>
      </c>
    </row>
    <row r="494" spans="1:19" ht="15">
      <c r="A494" s="60" t="s">
        <v>122</v>
      </c>
      <c r="B494" s="60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4</v>
      </c>
      <c r="S494" s="61" t="str">
        <f>nr_demo_ytd!V494</f>
        <v>20230807</v>
      </c>
    </row>
    <row r="495" spans="1:19" ht="15">
      <c r="A495" s="60" t="s">
        <v>122</v>
      </c>
      <c r="B495" s="60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1</v>
      </c>
      <c r="S495" s="61" t="str">
        <f>nr_demo_ytd!V495</f>
        <v>20230907</v>
      </c>
    </row>
    <row r="496" spans="1:19" ht="15">
      <c r="A496" s="60" t="s">
        <v>122</v>
      </c>
      <c r="B496" s="60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1" t="str">
        <f>nr_demo_ytd!V496</f>
        <v>20230807</v>
      </c>
    </row>
    <row r="497" spans="1:19" ht="15">
      <c r="A497" s="60" t="s">
        <v>122</v>
      </c>
      <c r="B497" s="60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1" t="str">
        <f>nr_demo_ytd!V497</f>
        <v>20230807</v>
      </c>
    </row>
    <row r="498" spans="1:19" ht="15">
      <c r="A498" s="60" t="s">
        <v>122</v>
      </c>
      <c r="B498" s="60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1</v>
      </c>
      <c r="S498" s="61" t="str">
        <f>nr_demo_ytd!V498</f>
        <v>20230807</v>
      </c>
    </row>
    <row r="499" spans="1:19" ht="15">
      <c r="A499" s="60" t="s">
        <v>122</v>
      </c>
      <c r="B499" s="60" t="s">
        <v>140</v>
      </c>
      <c r="C499" s="27" t="str">
        <f>nr_demo_ytd!F499</f>
        <v>Missing Data</v>
      </c>
      <c r="D499" s="27" t="str">
        <f>nr_demo_ytd!G499</f>
        <v>Missing Data</v>
      </c>
      <c r="E499" s="27" t="str">
        <f>nr_demo_ytd!H499</f>
        <v>Missing Data</v>
      </c>
      <c r="F499" s="27" t="str">
        <f>nr_demo_ytd!I499</f>
        <v>Missing Data</v>
      </c>
      <c r="G499" s="27" t="str">
        <f>nr_demo_ytd!J499</f>
        <v>Missing Data</v>
      </c>
      <c r="H499" s="27" t="str">
        <f>nr_demo_ytd!K499</f>
        <v>Missing Data</v>
      </c>
      <c r="I499" s="27" t="str">
        <f>nr_demo_ytd!L499</f>
        <v>Missing Data</v>
      </c>
      <c r="J499" s="27" t="str">
        <f>nr_demo_ytd!M499</f>
        <v>Missing Data</v>
      </c>
      <c r="K499" s="27" t="str">
        <f>nr_demo_ytd!N499</f>
        <v>Missing Data</v>
      </c>
      <c r="L499" s="27" t="str">
        <f>nr_demo_ytd!O499</f>
        <v>Missing Data</v>
      </c>
      <c r="M499" s="27" t="str">
        <f>nr_demo_ytd!P499</f>
        <v>Missing Data</v>
      </c>
      <c r="N499" s="27" t="str">
        <f>nr_demo_ytd!Q499</f>
        <v>Missing Data</v>
      </c>
      <c r="O499" s="27" t="str">
        <f>nr_demo_ytd!R499</f>
        <v>Missing Data</v>
      </c>
      <c r="P499" s="27" t="str">
        <f>nr_demo_ytd!S499</f>
        <v>Missing Data</v>
      </c>
      <c r="Q499" s="27" t="str">
        <f>nr_demo_ytd!T499</f>
        <v>Missing Data</v>
      </c>
      <c r="S499" s="61" t="str">
        <f>nr_demo_ytd!V499</f>
        <v>Missing Data</v>
      </c>
    </row>
    <row r="500" spans="1:19" ht="15">
      <c r="A500" s="60" t="s">
        <v>122</v>
      </c>
      <c r="B500" s="60" t="s">
        <v>143</v>
      </c>
      <c r="C500" s="27">
        <f>nr_demo_ytd!F500</f>
        <v>0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5</v>
      </c>
      <c r="S500" s="61" t="str">
        <f>nr_demo_ytd!V500</f>
        <v>20230807</v>
      </c>
    </row>
    <row r="501" spans="1:19" ht="15">
      <c r="A501" s="60" t="s">
        <v>122</v>
      </c>
      <c r="B501" s="60" t="s">
        <v>146</v>
      </c>
      <c r="C501" s="27">
        <f>nr_demo_ytd!F501</f>
        <v>1</v>
      </c>
      <c r="D501" s="27">
        <f>nr_demo_ytd!G501</f>
        <v>0</v>
      </c>
      <c r="E501" s="27">
        <f>nr_demo_ytd!H501</f>
        <v>0</v>
      </c>
      <c r="F501" s="27">
        <f>nr_demo_ytd!I501</f>
        <v>0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6</v>
      </c>
      <c r="S501" s="61" t="str">
        <f>nr_demo_ytd!V501</f>
        <v>20230907</v>
      </c>
    </row>
    <row r="502" spans="1:19" ht="15">
      <c r="A502" s="60" t="s">
        <v>122</v>
      </c>
      <c r="B502" s="60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2</v>
      </c>
      <c r="S502" s="61" t="str">
        <f>nr_demo_ytd!V502</f>
        <v>20231108</v>
      </c>
    </row>
    <row r="503" spans="1:19" ht="15">
      <c r="A503" s="60" t="s">
        <v>122</v>
      </c>
      <c r="B503" s="60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1</v>
      </c>
      <c r="S503" s="61" t="str">
        <f>nr_demo_ytd!V503</f>
        <v>20230907</v>
      </c>
    </row>
    <row r="504" spans="1:19" ht="15">
      <c r="A504" s="60" t="s">
        <v>122</v>
      </c>
      <c r="B504" s="60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1</v>
      </c>
      <c r="S504" s="61" t="str">
        <f>nr_demo_ytd!V504</f>
        <v>20230807</v>
      </c>
    </row>
    <row r="505" spans="1:19" ht="15">
      <c r="A505" s="60" t="s">
        <v>122</v>
      </c>
      <c r="B505" s="60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15</v>
      </c>
      <c r="S505" s="61" t="str">
        <f>nr_demo_ytd!V505</f>
        <v>20230907</v>
      </c>
    </row>
    <row r="506" spans="1:19" ht="15">
      <c r="A506" s="60" t="s">
        <v>122</v>
      </c>
      <c r="B506" s="60" t="s">
        <v>165</v>
      </c>
      <c r="C506" s="27">
        <f>nr_demo_ytd!F506</f>
        <v>1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1</v>
      </c>
      <c r="N506" s="27">
        <f>nr_demo_ytd!Q506</f>
        <v>0</v>
      </c>
      <c r="O506" s="27">
        <f>nr_demo_ytd!R506</f>
        <v>1</v>
      </c>
      <c r="P506" s="27">
        <f>nr_demo_ytd!S506</f>
        <v>0</v>
      </c>
      <c r="Q506" s="27">
        <f>nr_demo_ytd!T506</f>
        <v>0</v>
      </c>
      <c r="S506" s="61" t="str">
        <f>nr_demo_ytd!V506</f>
        <v>20230907</v>
      </c>
    </row>
    <row r="507" spans="1:19" ht="15">
      <c r="A507" s="60" t="s">
        <v>122</v>
      </c>
      <c r="B507" s="60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0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3</v>
      </c>
      <c r="S507" s="61" t="str">
        <f>nr_demo_ytd!V507</f>
        <v>20230907</v>
      </c>
    </row>
    <row r="508" spans="1:19" ht="15">
      <c r="A508" s="60" t="s">
        <v>122</v>
      </c>
      <c r="B508" s="60" t="s">
        <v>171</v>
      </c>
      <c r="C508" s="27">
        <f>nr_demo_ytd!F508</f>
        <v>1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1" t="str">
        <f>nr_demo_ytd!V508</f>
        <v>20231108</v>
      </c>
    </row>
    <row r="509" spans="1:19" ht="15">
      <c r="A509" s="60" t="s">
        <v>172</v>
      </c>
      <c r="B509" s="60" t="s">
        <v>175</v>
      </c>
      <c r="C509" s="27">
        <f>nr_demo_ytd!F509</f>
        <v>0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5</v>
      </c>
      <c r="S509" s="61" t="str">
        <f>nr_demo_ytd!V509</f>
        <v>20230907</v>
      </c>
    </row>
    <row r="510" spans="1:19" ht="15">
      <c r="A510" s="60" t="s">
        <v>172</v>
      </c>
      <c r="B510" s="60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11</v>
      </c>
      <c r="S510" s="61" t="str">
        <f>nr_demo_ytd!V510</f>
        <v>20230807</v>
      </c>
    </row>
    <row r="511" spans="1:19" ht="15">
      <c r="A511" s="60" t="s">
        <v>172</v>
      </c>
      <c r="B511" s="60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19</v>
      </c>
      <c r="S511" s="61" t="str">
        <f>nr_demo_ytd!V511</f>
        <v>20230807</v>
      </c>
    </row>
    <row r="512" spans="1:19" ht="15">
      <c r="A512" s="60" t="s">
        <v>172</v>
      </c>
      <c r="B512" s="60" t="s">
        <v>184</v>
      </c>
      <c r="C512" s="27" t="str">
        <f>nr_demo_ytd!F512</f>
        <v>Missing Data</v>
      </c>
      <c r="D512" s="27" t="str">
        <f>nr_demo_ytd!G512</f>
        <v>Missing Data</v>
      </c>
      <c r="E512" s="27" t="str">
        <f>nr_demo_ytd!H512</f>
        <v>Missing Data</v>
      </c>
      <c r="F512" s="27" t="str">
        <f>nr_demo_ytd!I512</f>
        <v>Missing Data</v>
      </c>
      <c r="G512" s="27" t="str">
        <f>nr_demo_ytd!J512</f>
        <v>Missing Data</v>
      </c>
      <c r="H512" s="27" t="str">
        <f>nr_demo_ytd!K512</f>
        <v>Missing Data</v>
      </c>
      <c r="I512" s="27" t="str">
        <f>nr_demo_ytd!L512</f>
        <v>Missing Data</v>
      </c>
      <c r="J512" s="27" t="str">
        <f>nr_demo_ytd!M512</f>
        <v>Missing Data</v>
      </c>
      <c r="K512" s="27" t="str">
        <f>nr_demo_ytd!N512</f>
        <v>Missing Data</v>
      </c>
      <c r="L512" s="27" t="str">
        <f>nr_demo_ytd!O512</f>
        <v>Missing Data</v>
      </c>
      <c r="M512" s="27" t="str">
        <f>nr_demo_ytd!P512</f>
        <v>Missing Data</v>
      </c>
      <c r="N512" s="27" t="str">
        <f>nr_demo_ytd!Q512</f>
        <v>Missing Data</v>
      </c>
      <c r="O512" s="27" t="str">
        <f>nr_demo_ytd!R512</f>
        <v>Missing Data</v>
      </c>
      <c r="P512" s="27" t="str">
        <f>nr_demo_ytd!S512</f>
        <v>Missing Data</v>
      </c>
      <c r="Q512" s="27" t="str">
        <f>nr_demo_ytd!T512</f>
        <v>Missing Data</v>
      </c>
      <c r="S512" s="61" t="str">
        <f>nr_demo_ytd!V512</f>
        <v>Missing Data</v>
      </c>
    </row>
    <row r="513" spans="1:19" ht="15">
      <c r="A513" s="60" t="s">
        <v>172</v>
      </c>
      <c r="B513" s="60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8</v>
      </c>
      <c r="S513" s="61" t="str">
        <f>nr_demo_ytd!V513</f>
        <v>20230807</v>
      </c>
    </row>
    <row r="514" spans="1:19" ht="15">
      <c r="A514" s="60" t="s">
        <v>172</v>
      </c>
      <c r="B514" s="60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7</v>
      </c>
      <c r="S514" s="61" t="str">
        <f>nr_demo_ytd!V514</f>
        <v>20230907</v>
      </c>
    </row>
    <row r="515" spans="1:19" ht="15">
      <c r="A515" s="60" t="s">
        <v>172</v>
      </c>
      <c r="B515" s="60" t="s">
        <v>193</v>
      </c>
      <c r="C515" s="27">
        <f>nr_demo_ytd!F515</f>
        <v>1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1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1" t="str">
        <f>nr_demo_ytd!V515</f>
        <v>20230807</v>
      </c>
    </row>
    <row r="516" spans="1:19" ht="15">
      <c r="A516" s="60" t="s">
        <v>172</v>
      </c>
      <c r="B516" s="60" t="s">
        <v>1138</v>
      </c>
      <c r="C516" s="27">
        <f>nr_demo_ytd!F516</f>
        <v>0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1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0</v>
      </c>
      <c r="S516" s="61" t="str">
        <f>nr_demo_ytd!V516</f>
        <v>20230807</v>
      </c>
    </row>
    <row r="517" spans="1:19" ht="15">
      <c r="A517" s="60" t="s">
        <v>172</v>
      </c>
      <c r="B517" s="60" t="s">
        <v>214</v>
      </c>
      <c r="C517" s="27">
        <f>nr_demo_ytd!F517</f>
        <v>1</v>
      </c>
      <c r="D517" s="27">
        <f>nr_demo_ytd!G517</f>
        <v>0</v>
      </c>
      <c r="E517" s="27">
        <f>nr_demo_ytd!H517</f>
        <v>0</v>
      </c>
      <c r="F517" s="27">
        <f>nr_demo_ytd!I517</f>
        <v>0</v>
      </c>
      <c r="G517" s="27">
        <f>nr_demo_ytd!J517</f>
        <v>0</v>
      </c>
      <c r="H517" s="27">
        <f>nr_demo_ytd!K517</f>
        <v>0</v>
      </c>
      <c r="I517" s="27">
        <f>nr_demo_ytd!L517</f>
        <v>0</v>
      </c>
      <c r="J517" s="27">
        <f>nr_demo_ytd!M517</f>
        <v>0</v>
      </c>
      <c r="K517" s="27">
        <f>nr_demo_ytd!N517</f>
        <v>0</v>
      </c>
      <c r="L517" s="27">
        <f>nr_demo_ytd!O517</f>
        <v>0</v>
      </c>
      <c r="M517" s="27">
        <f>nr_demo_ytd!P517</f>
        <v>0</v>
      </c>
      <c r="N517" s="27">
        <f>nr_demo_ytd!Q517</f>
        <v>0</v>
      </c>
      <c r="O517" s="27">
        <f>nr_demo_ytd!R517</f>
        <v>0</v>
      </c>
      <c r="P517" s="27">
        <f>nr_demo_ytd!S517</f>
        <v>0</v>
      </c>
      <c r="Q517" s="27">
        <f>nr_demo_ytd!T517</f>
        <v>0</v>
      </c>
      <c r="S517" s="61" t="str">
        <f>nr_demo_ytd!V517</f>
        <v>20230907</v>
      </c>
    </row>
    <row r="518" spans="1:19" ht="15">
      <c r="A518" s="60" t="s">
        <v>172</v>
      </c>
      <c r="B518" s="60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1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1</v>
      </c>
      <c r="P518" s="27">
        <f>nr_demo_ytd!S518</f>
        <v>0</v>
      </c>
      <c r="Q518" s="27">
        <f>nr_demo_ytd!T518</f>
        <v>0</v>
      </c>
      <c r="S518" s="61" t="str">
        <f>nr_demo_ytd!V518</f>
        <v>20231108</v>
      </c>
    </row>
    <row r="519" spans="1:19" ht="15">
      <c r="A519" s="60" t="s">
        <v>172</v>
      </c>
      <c r="B519" s="60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9</v>
      </c>
      <c r="S519" s="61" t="str">
        <f>nr_demo_ytd!V519</f>
        <v>20230907</v>
      </c>
    </row>
    <row r="520" spans="1:19" ht="15">
      <c r="A520" s="60" t="s">
        <v>172</v>
      </c>
      <c r="B520" s="60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2</v>
      </c>
      <c r="S520" s="61" t="str">
        <f>nr_demo_ytd!V520</f>
        <v>20230807</v>
      </c>
    </row>
    <row r="521" spans="1:19" ht="15">
      <c r="A521" s="60" t="s">
        <v>172</v>
      </c>
      <c r="B521" s="60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8</v>
      </c>
      <c r="S521" s="61" t="str">
        <f>nr_demo_ytd!V521</f>
        <v>20231010</v>
      </c>
    </row>
    <row r="522" spans="1:19" ht="15">
      <c r="A522" s="60" t="s">
        <v>172</v>
      </c>
      <c r="B522" s="60" t="s">
        <v>229</v>
      </c>
      <c r="C522" s="27">
        <f>nr_demo_ytd!F522</f>
        <v>1</v>
      </c>
      <c r="D522" s="27">
        <f>nr_demo_ytd!G522</f>
        <v>0</v>
      </c>
      <c r="E522" s="27">
        <f>nr_demo_ytd!H522</f>
        <v>0</v>
      </c>
      <c r="F522" s="27">
        <f>nr_demo_ytd!I522</f>
        <v>0</v>
      </c>
      <c r="G522" s="27">
        <f>nr_demo_ytd!J522</f>
        <v>0</v>
      </c>
      <c r="H522" s="27">
        <f>nr_demo_ytd!K522</f>
        <v>0</v>
      </c>
      <c r="I522" s="27">
        <f>nr_demo_ytd!L522</f>
        <v>0</v>
      </c>
      <c r="J522" s="27">
        <f>nr_demo_ytd!M522</f>
        <v>0</v>
      </c>
      <c r="K522" s="27">
        <f>nr_demo_ytd!N522</f>
        <v>0</v>
      </c>
      <c r="L522" s="27">
        <f>nr_demo_ytd!O522</f>
        <v>0</v>
      </c>
      <c r="M522" s="27">
        <f>nr_demo_ytd!P522</f>
        <v>0</v>
      </c>
      <c r="N522" s="27">
        <f>nr_demo_ytd!Q522</f>
        <v>0</v>
      </c>
      <c r="O522" s="27">
        <f>nr_demo_ytd!R522</f>
        <v>0</v>
      </c>
      <c r="P522" s="27">
        <f>nr_demo_ytd!S522</f>
        <v>0</v>
      </c>
      <c r="Q522" s="27">
        <f>nr_demo_ytd!T522</f>
        <v>0</v>
      </c>
      <c r="S522" s="61" t="str">
        <f>nr_demo_ytd!V522</f>
        <v>Missing Data</v>
      </c>
    </row>
    <row r="523" spans="1:19" ht="15">
      <c r="A523" s="60" t="s">
        <v>172</v>
      </c>
      <c r="B523" s="60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1</v>
      </c>
      <c r="S523" s="61" t="str">
        <f>nr_demo_ytd!V523</f>
        <v>20230807</v>
      </c>
    </row>
    <row r="524" spans="1:19" ht="15">
      <c r="A524" s="60" t="s">
        <v>172</v>
      </c>
      <c r="B524" s="60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1" t="str">
        <f>nr_demo_ytd!V524</f>
        <v>20230807</v>
      </c>
    </row>
    <row r="525" spans="1:19" ht="15">
      <c r="A525" s="60" t="s">
        <v>172</v>
      </c>
      <c r="B525" s="60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1</v>
      </c>
      <c r="S525" s="61" t="str">
        <f>nr_demo_ytd!V525</f>
        <v>20230807</v>
      </c>
    </row>
    <row r="526" spans="1:19" ht="15">
      <c r="A526" s="60" t="s">
        <v>172</v>
      </c>
      <c r="B526" s="60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11</v>
      </c>
      <c r="S526" s="61" t="str">
        <f>nr_demo_ytd!V526</f>
        <v>20230807</v>
      </c>
    </row>
    <row r="527" spans="1:19" ht="15">
      <c r="A527" s="60" t="s">
        <v>172</v>
      </c>
      <c r="B527" s="60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0</v>
      </c>
      <c r="S527" s="61" t="str">
        <f>nr_demo_ytd!V527</f>
        <v>20230907</v>
      </c>
    </row>
    <row r="528" spans="1:19" ht="15">
      <c r="A528" s="60" t="s">
        <v>172</v>
      </c>
      <c r="B528" s="60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16</v>
      </c>
      <c r="S528" s="61" t="str">
        <f>nr_demo_ytd!V528</f>
        <v>20231010</v>
      </c>
    </row>
    <row r="529" spans="1:19" ht="15">
      <c r="A529" s="60" t="s">
        <v>172</v>
      </c>
      <c r="B529" s="60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2</v>
      </c>
      <c r="S529" s="61" t="str">
        <f>nr_demo_ytd!V529</f>
        <v>20230918</v>
      </c>
    </row>
    <row r="530" spans="1:19" ht="15">
      <c r="A530" s="60" t="s">
        <v>249</v>
      </c>
      <c r="B530" s="60" t="s">
        <v>252</v>
      </c>
      <c r="C530" s="27" t="str">
        <f>nr_demo_ytd!F530</f>
        <v>Missing Data</v>
      </c>
      <c r="D530" s="27" t="str">
        <f>nr_demo_ytd!G530</f>
        <v>Missing Data</v>
      </c>
      <c r="E530" s="27" t="str">
        <f>nr_demo_ytd!H530</f>
        <v>Missing Data</v>
      </c>
      <c r="F530" s="27" t="str">
        <f>nr_demo_ytd!I530</f>
        <v>Missing Data</v>
      </c>
      <c r="G530" s="27" t="str">
        <f>nr_demo_ytd!J530</f>
        <v>Missing Data</v>
      </c>
      <c r="H530" s="27" t="str">
        <f>nr_demo_ytd!K530</f>
        <v>Missing Data</v>
      </c>
      <c r="I530" s="27" t="str">
        <f>nr_demo_ytd!L530</f>
        <v>Missing Data</v>
      </c>
      <c r="J530" s="27" t="str">
        <f>nr_demo_ytd!M530</f>
        <v>Missing Data</v>
      </c>
      <c r="K530" s="27" t="str">
        <f>nr_demo_ytd!N530</f>
        <v>Missing Data</v>
      </c>
      <c r="L530" s="27" t="str">
        <f>nr_demo_ytd!O530</f>
        <v>Missing Data</v>
      </c>
      <c r="M530" s="27" t="str">
        <f>nr_demo_ytd!P530</f>
        <v>Missing Data</v>
      </c>
      <c r="N530" s="27" t="str">
        <f>nr_demo_ytd!Q530</f>
        <v>Missing Data</v>
      </c>
      <c r="O530" s="27" t="str">
        <f>nr_demo_ytd!R530</f>
        <v>Missing Data</v>
      </c>
      <c r="P530" s="27" t="str">
        <f>nr_demo_ytd!S530</f>
        <v>Missing Data</v>
      </c>
      <c r="Q530" s="27" t="str">
        <f>nr_demo_ytd!T530</f>
        <v>Missing Data</v>
      </c>
      <c r="S530" s="61" t="str">
        <f>nr_demo_ytd!V530</f>
        <v>Missing Data</v>
      </c>
    </row>
    <row r="531" spans="1:19" ht="15">
      <c r="A531" s="60" t="s">
        <v>249</v>
      </c>
      <c r="B531" s="60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10</v>
      </c>
      <c r="S531" s="61" t="str">
        <f>nr_demo_ytd!V531</f>
        <v>20230807</v>
      </c>
    </row>
    <row r="532" spans="1:19" ht="15">
      <c r="A532" s="60" t="s">
        <v>249</v>
      </c>
      <c r="B532" s="60" t="s">
        <v>258</v>
      </c>
      <c r="C532" s="27">
        <f>nr_demo_ytd!F532</f>
        <v>0</v>
      </c>
      <c r="D532" s="27">
        <f>nr_demo_ytd!G532</f>
        <v>0</v>
      </c>
      <c r="E532" s="27">
        <f>nr_demo_ytd!H532</f>
        <v>0</v>
      </c>
      <c r="F532" s="27">
        <f>nr_demo_ytd!I532</f>
        <v>0</v>
      </c>
      <c r="G532" s="27">
        <f>nr_demo_ytd!J532</f>
        <v>0</v>
      </c>
      <c r="H532" s="27">
        <f>nr_demo_ytd!K532</f>
        <v>0</v>
      </c>
      <c r="I532" s="27">
        <f>nr_demo_ytd!L532</f>
        <v>0</v>
      </c>
      <c r="J532" s="27">
        <f>nr_demo_ytd!M532</f>
        <v>0</v>
      </c>
      <c r="K532" s="27">
        <f>nr_demo_ytd!N532</f>
        <v>0</v>
      </c>
      <c r="L532" s="27">
        <f>nr_demo_ytd!O532</f>
        <v>0</v>
      </c>
      <c r="M532" s="27">
        <f>nr_demo_ytd!P532</f>
        <v>0</v>
      </c>
      <c r="N532" s="27">
        <f>nr_demo_ytd!Q532</f>
        <v>0</v>
      </c>
      <c r="O532" s="27">
        <f>nr_demo_ytd!R532</f>
        <v>0</v>
      </c>
      <c r="P532" s="27">
        <f>nr_demo_ytd!S532</f>
        <v>0</v>
      </c>
      <c r="Q532" s="27">
        <f>nr_demo_ytd!T532</f>
        <v>0</v>
      </c>
      <c r="S532" s="61" t="str">
        <f>nr_demo_ytd!V532</f>
        <v>20230807</v>
      </c>
    </row>
    <row r="533" spans="1:19" ht="15">
      <c r="A533" s="60" t="s">
        <v>249</v>
      </c>
      <c r="B533" s="60" t="s">
        <v>261</v>
      </c>
      <c r="C533" s="27">
        <f>nr_demo_ytd!F533</f>
        <v>0</v>
      </c>
      <c r="D533" s="27">
        <f>nr_demo_ytd!G533</f>
        <v>0</v>
      </c>
      <c r="E533" s="27">
        <f>nr_demo_ytd!H533</f>
        <v>0</v>
      </c>
      <c r="F533" s="27">
        <f>nr_demo_ytd!I533</f>
        <v>0</v>
      </c>
      <c r="G533" s="27">
        <f>nr_demo_ytd!J533</f>
        <v>0</v>
      </c>
      <c r="H533" s="27">
        <f>nr_demo_ytd!K533</f>
        <v>0</v>
      </c>
      <c r="I533" s="27">
        <f>nr_demo_ytd!L533</f>
        <v>0</v>
      </c>
      <c r="J533" s="27">
        <f>nr_demo_ytd!M533</f>
        <v>0</v>
      </c>
      <c r="K533" s="27">
        <f>nr_demo_ytd!N533</f>
        <v>0</v>
      </c>
      <c r="L533" s="27">
        <f>nr_demo_ytd!O533</f>
        <v>0</v>
      </c>
      <c r="M533" s="27">
        <f>nr_demo_ytd!P533</f>
        <v>0</v>
      </c>
      <c r="N533" s="27">
        <f>nr_demo_ytd!Q533</f>
        <v>0</v>
      </c>
      <c r="O533" s="27">
        <f>nr_demo_ytd!R533</f>
        <v>0</v>
      </c>
      <c r="P533" s="27">
        <f>nr_demo_ytd!S533</f>
        <v>0</v>
      </c>
      <c r="Q533" s="27">
        <f>nr_demo_ytd!T533</f>
        <v>1</v>
      </c>
      <c r="S533" s="61" t="str">
        <f>nr_demo_ytd!V533</f>
        <v>20231010</v>
      </c>
    </row>
    <row r="534" spans="1:19" ht="15">
      <c r="A534" s="60" t="s">
        <v>249</v>
      </c>
      <c r="B534" s="60" t="s">
        <v>264</v>
      </c>
      <c r="C534" s="27" t="str">
        <f>nr_demo_ytd!F534</f>
        <v>Missing Data</v>
      </c>
      <c r="D534" s="27" t="str">
        <f>nr_demo_ytd!G534</f>
        <v>Missing Data</v>
      </c>
      <c r="E534" s="27" t="str">
        <f>nr_demo_ytd!H534</f>
        <v>Missing Data</v>
      </c>
      <c r="F534" s="27" t="str">
        <f>nr_demo_ytd!I534</f>
        <v>Missing Data</v>
      </c>
      <c r="G534" s="27" t="str">
        <f>nr_demo_ytd!J534</f>
        <v>Missing Data</v>
      </c>
      <c r="H534" s="27" t="str">
        <f>nr_demo_ytd!K534</f>
        <v>Missing Data</v>
      </c>
      <c r="I534" s="27" t="str">
        <f>nr_demo_ytd!L534</f>
        <v>Missing Data</v>
      </c>
      <c r="J534" s="27" t="str">
        <f>nr_demo_ytd!M534</f>
        <v>Missing Data</v>
      </c>
      <c r="K534" s="27" t="str">
        <f>nr_demo_ytd!N534</f>
        <v>Missing Data</v>
      </c>
      <c r="L534" s="27" t="str">
        <f>nr_demo_ytd!O534</f>
        <v>Missing Data</v>
      </c>
      <c r="M534" s="27" t="str">
        <f>nr_demo_ytd!P534</f>
        <v>Missing Data</v>
      </c>
      <c r="N534" s="27" t="str">
        <f>nr_demo_ytd!Q534</f>
        <v>Missing Data</v>
      </c>
      <c r="O534" s="27" t="str">
        <f>nr_demo_ytd!R534</f>
        <v>Missing Data</v>
      </c>
      <c r="P534" s="27" t="str">
        <f>nr_demo_ytd!S534</f>
        <v>Missing Data</v>
      </c>
      <c r="Q534" s="27" t="str">
        <f>nr_demo_ytd!T534</f>
        <v>Missing Data</v>
      </c>
      <c r="S534" s="61" t="str">
        <f>nr_demo_ytd!V534</f>
        <v>Missing Data</v>
      </c>
    </row>
    <row r="535" spans="1:19" ht="15">
      <c r="A535" s="60" t="s">
        <v>249</v>
      </c>
      <c r="B535" s="60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11</v>
      </c>
      <c r="S535" s="61" t="str">
        <f>nr_demo_ytd!V535</f>
        <v>20230807</v>
      </c>
    </row>
    <row r="536" spans="1:19" ht="15">
      <c r="A536" s="60" t="s">
        <v>249</v>
      </c>
      <c r="B536" s="60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5</v>
      </c>
      <c r="S536" s="61" t="str">
        <f>nr_demo_ytd!V536</f>
        <v>20230807</v>
      </c>
    </row>
    <row r="537" spans="1:19" ht="15">
      <c r="A537" s="60" t="s">
        <v>249</v>
      </c>
      <c r="B537" s="60" t="s">
        <v>273</v>
      </c>
      <c r="C537" s="27">
        <f>nr_demo_ytd!F537</f>
        <v>0</v>
      </c>
      <c r="D537" s="27">
        <f>nr_demo_ytd!G537</f>
        <v>0</v>
      </c>
      <c r="E537" s="27">
        <f>nr_demo_ytd!H537</f>
        <v>0</v>
      </c>
      <c r="F537" s="27">
        <f>nr_demo_ytd!I537</f>
        <v>0</v>
      </c>
      <c r="G537" s="27">
        <f>nr_demo_ytd!J537</f>
        <v>0</v>
      </c>
      <c r="H537" s="27">
        <f>nr_demo_ytd!K537</f>
        <v>0</v>
      </c>
      <c r="I537" s="27">
        <f>nr_demo_ytd!L537</f>
        <v>0</v>
      </c>
      <c r="J537" s="27">
        <f>nr_demo_ytd!M537</f>
        <v>0</v>
      </c>
      <c r="K537" s="27">
        <f>nr_demo_ytd!N537</f>
        <v>0</v>
      </c>
      <c r="L537" s="27">
        <f>nr_demo_ytd!O537</f>
        <v>0</v>
      </c>
      <c r="M537" s="27">
        <f>nr_demo_ytd!P537</f>
        <v>0</v>
      </c>
      <c r="N537" s="27">
        <f>nr_demo_ytd!Q537</f>
        <v>0</v>
      </c>
      <c r="O537" s="27">
        <f>nr_demo_ytd!R537</f>
        <v>0</v>
      </c>
      <c r="P537" s="27">
        <f>nr_demo_ytd!S537</f>
        <v>0</v>
      </c>
      <c r="Q537" s="27">
        <f>nr_demo_ytd!T537</f>
        <v>0</v>
      </c>
      <c r="S537" s="61" t="str">
        <f>nr_demo_ytd!V537</f>
        <v>20230807</v>
      </c>
    </row>
    <row r="538" spans="1:19" ht="15">
      <c r="A538" s="60" t="s">
        <v>249</v>
      </c>
      <c r="B538" s="60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6</v>
      </c>
      <c r="S538" s="61" t="str">
        <f>nr_demo_ytd!V538</f>
        <v>20230807</v>
      </c>
    </row>
    <row r="539" spans="1:19" ht="15">
      <c r="A539" s="60" t="s">
        <v>249</v>
      </c>
      <c r="B539" s="60" t="s">
        <v>279</v>
      </c>
      <c r="C539" s="27">
        <f>nr_demo_ytd!F539</f>
        <v>0</v>
      </c>
      <c r="D539" s="27">
        <f>nr_demo_ytd!G539</f>
        <v>0</v>
      </c>
      <c r="E539" s="27">
        <f>nr_demo_ytd!H539</f>
        <v>0</v>
      </c>
      <c r="F539" s="27">
        <f>nr_demo_ytd!I539</f>
        <v>0</v>
      </c>
      <c r="G539" s="27">
        <f>nr_demo_ytd!J539</f>
        <v>0</v>
      </c>
      <c r="H539" s="27">
        <f>nr_demo_ytd!K539</f>
        <v>0</v>
      </c>
      <c r="I539" s="27">
        <f>nr_demo_ytd!L539</f>
        <v>0</v>
      </c>
      <c r="J539" s="27">
        <f>nr_demo_ytd!M539</f>
        <v>0</v>
      </c>
      <c r="K539" s="27">
        <f>nr_demo_ytd!N539</f>
        <v>0</v>
      </c>
      <c r="L539" s="27">
        <f>nr_demo_ytd!O539</f>
        <v>0</v>
      </c>
      <c r="M539" s="27">
        <f>nr_demo_ytd!P539</f>
        <v>0</v>
      </c>
      <c r="N539" s="27">
        <f>nr_demo_ytd!Q539</f>
        <v>0</v>
      </c>
      <c r="O539" s="27">
        <f>nr_demo_ytd!R539</f>
        <v>0</v>
      </c>
      <c r="P539" s="27">
        <f>nr_demo_ytd!S539</f>
        <v>0</v>
      </c>
      <c r="Q539" s="27">
        <f>nr_demo_ytd!T539</f>
        <v>0</v>
      </c>
      <c r="S539" s="61" t="str">
        <f>nr_demo_ytd!V539</f>
        <v>20230907</v>
      </c>
    </row>
    <row r="540" spans="1:19" ht="15">
      <c r="A540" s="60" t="s">
        <v>249</v>
      </c>
      <c r="B540" s="60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9</v>
      </c>
      <c r="S540" s="61" t="str">
        <f>nr_demo_ytd!V540</f>
        <v>20230807</v>
      </c>
    </row>
    <row r="541" spans="1:19" ht="15">
      <c r="A541" s="60" t="s">
        <v>249</v>
      </c>
      <c r="B541" s="60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1</v>
      </c>
      <c r="S541" s="61" t="str">
        <f>nr_demo_ytd!V541</f>
        <v>20230907</v>
      </c>
    </row>
    <row r="542" spans="1:19" ht="15">
      <c r="A542" s="60" t="s">
        <v>249</v>
      </c>
      <c r="B542" s="60" t="s">
        <v>288</v>
      </c>
      <c r="C542" s="27">
        <f>nr_demo_ytd!F542</f>
        <v>0</v>
      </c>
      <c r="D542" s="27">
        <f>nr_demo_ytd!G542</f>
        <v>1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6</v>
      </c>
      <c r="S542" s="61" t="str">
        <f>nr_demo_ytd!V542</f>
        <v>20230807</v>
      </c>
    </row>
    <row r="543" spans="1:19" ht="15">
      <c r="A543" s="60" t="s">
        <v>249</v>
      </c>
      <c r="B543" s="60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4</v>
      </c>
      <c r="S543" s="61" t="str">
        <f>nr_demo_ytd!V543</f>
        <v>20230807</v>
      </c>
    </row>
    <row r="544" spans="1:19" ht="15">
      <c r="A544" s="60" t="s">
        <v>249</v>
      </c>
      <c r="B544" s="60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18</v>
      </c>
      <c r="S544" s="61" t="str">
        <f>nr_demo_ytd!V544</f>
        <v>20230807</v>
      </c>
    </row>
    <row r="545" spans="1:19" ht="15">
      <c r="A545" s="60" t="s">
        <v>249</v>
      </c>
      <c r="B545" s="60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14</v>
      </c>
      <c r="S545" s="61" t="str">
        <f>nr_demo_ytd!V545</f>
        <v>20230807</v>
      </c>
    </row>
    <row r="546" spans="1:19" ht="15">
      <c r="A546" s="60" t="s">
        <v>249</v>
      </c>
      <c r="B546" s="60" t="s">
        <v>300</v>
      </c>
      <c r="C546" s="27" t="str">
        <f>nr_demo_ytd!F546</f>
        <v>Missing Data</v>
      </c>
      <c r="D546" s="27" t="str">
        <f>nr_demo_ytd!G546</f>
        <v>Missing Data</v>
      </c>
      <c r="E546" s="27" t="str">
        <f>nr_demo_ytd!H546</f>
        <v>Missing Data</v>
      </c>
      <c r="F546" s="27" t="str">
        <f>nr_demo_ytd!I546</f>
        <v>Missing Data</v>
      </c>
      <c r="G546" s="27" t="str">
        <f>nr_demo_ytd!J546</f>
        <v>Missing Data</v>
      </c>
      <c r="H546" s="27" t="str">
        <f>nr_demo_ytd!K546</f>
        <v>Missing Data</v>
      </c>
      <c r="I546" s="27" t="str">
        <f>nr_demo_ytd!L546</f>
        <v>Missing Data</v>
      </c>
      <c r="J546" s="27" t="str">
        <f>nr_demo_ytd!M546</f>
        <v>Missing Data</v>
      </c>
      <c r="K546" s="27" t="str">
        <f>nr_demo_ytd!N546</f>
        <v>Missing Data</v>
      </c>
      <c r="L546" s="27" t="str">
        <f>nr_demo_ytd!O546</f>
        <v>Missing Data</v>
      </c>
      <c r="M546" s="27" t="str">
        <f>nr_demo_ytd!P546</f>
        <v>Missing Data</v>
      </c>
      <c r="N546" s="27" t="str">
        <f>nr_demo_ytd!Q546</f>
        <v>Missing Data</v>
      </c>
      <c r="O546" s="27" t="str">
        <f>nr_demo_ytd!R546</f>
        <v>Missing Data</v>
      </c>
      <c r="P546" s="27" t="str">
        <f>nr_demo_ytd!S546</f>
        <v>Missing Data</v>
      </c>
      <c r="Q546" s="27" t="str">
        <f>nr_demo_ytd!T546</f>
        <v>Missing Data</v>
      </c>
      <c r="S546" s="61" t="str">
        <f>nr_demo_ytd!V546</f>
        <v>Missing Data</v>
      </c>
    </row>
    <row r="547" spans="1:19" ht="15">
      <c r="A547" s="60" t="s">
        <v>249</v>
      </c>
      <c r="B547" s="60" t="s">
        <v>303</v>
      </c>
      <c r="C547" s="27">
        <f>nr_demo_ytd!F547</f>
        <v>1</v>
      </c>
      <c r="D547" s="27">
        <f>nr_demo_ytd!G547</f>
        <v>0</v>
      </c>
      <c r="E547" s="27">
        <f>nr_demo_ytd!H547</f>
        <v>0</v>
      </c>
      <c r="F547" s="27">
        <f>nr_demo_ytd!I547</f>
        <v>0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90</v>
      </c>
      <c r="S547" s="61" t="str">
        <f>nr_demo_ytd!V547</f>
        <v>20230807</v>
      </c>
    </row>
    <row r="548" spans="1:19" ht="15">
      <c r="A548" s="60" t="s">
        <v>249</v>
      </c>
      <c r="B548" s="60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3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1" t="str">
        <f>nr_demo_ytd!V548</f>
        <v>20230807</v>
      </c>
    </row>
    <row r="549" spans="1:19" ht="15">
      <c r="A549" s="60" t="s">
        <v>249</v>
      </c>
      <c r="B549" s="60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10</v>
      </c>
      <c r="S549" s="61" t="str">
        <f>nr_demo_ytd!V549</f>
        <v>20230807</v>
      </c>
    </row>
    <row r="550" spans="1:19" ht="15">
      <c r="A550" s="60" t="s">
        <v>249</v>
      </c>
      <c r="B550" s="60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3</v>
      </c>
      <c r="S550" s="61" t="str">
        <f>nr_demo_ytd!V550</f>
        <v>20230807</v>
      </c>
    </row>
    <row r="551" spans="1:19" ht="15">
      <c r="A551" s="60" t="s">
        <v>249</v>
      </c>
      <c r="B551" s="60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53</v>
      </c>
      <c r="S551" s="61" t="str">
        <f>nr_demo_ytd!V551</f>
        <v>20230907</v>
      </c>
    </row>
    <row r="552" spans="1:19" ht="15">
      <c r="A552" s="60" t="s">
        <v>249</v>
      </c>
      <c r="B552" s="60" t="s">
        <v>325</v>
      </c>
      <c r="C552" s="27" t="str">
        <f>nr_demo_ytd!F552</f>
        <v>Missing Data</v>
      </c>
      <c r="D552" s="27" t="str">
        <f>nr_demo_ytd!G552</f>
        <v>Missing Data</v>
      </c>
      <c r="E552" s="27" t="str">
        <f>nr_demo_ytd!H552</f>
        <v>Missing Data</v>
      </c>
      <c r="F552" s="27" t="str">
        <f>nr_demo_ytd!I552</f>
        <v>Missing Data</v>
      </c>
      <c r="G552" s="27" t="str">
        <f>nr_demo_ytd!J552</f>
        <v>Missing Data</v>
      </c>
      <c r="H552" s="27" t="str">
        <f>nr_demo_ytd!K552</f>
        <v>Missing Data</v>
      </c>
      <c r="I552" s="27" t="str">
        <f>nr_demo_ytd!L552</f>
        <v>Missing Data</v>
      </c>
      <c r="J552" s="27" t="str">
        <f>nr_demo_ytd!M552</f>
        <v>Missing Data</v>
      </c>
      <c r="K552" s="27" t="str">
        <f>nr_demo_ytd!N552</f>
        <v>Missing Data</v>
      </c>
      <c r="L552" s="27" t="str">
        <f>nr_demo_ytd!O552</f>
        <v>Missing Data</v>
      </c>
      <c r="M552" s="27" t="str">
        <f>nr_demo_ytd!P552</f>
        <v>Missing Data</v>
      </c>
      <c r="N552" s="27" t="str">
        <f>nr_demo_ytd!Q552</f>
        <v>Missing Data</v>
      </c>
      <c r="O552" s="27" t="str">
        <f>nr_demo_ytd!R552</f>
        <v>Missing Data</v>
      </c>
      <c r="P552" s="27" t="str">
        <f>nr_demo_ytd!S552</f>
        <v>Missing Data</v>
      </c>
      <c r="Q552" s="27" t="str">
        <f>nr_demo_ytd!T552</f>
        <v>Missing Data</v>
      </c>
      <c r="S552" s="61" t="str">
        <f>nr_demo_ytd!V552</f>
        <v>Missing Data</v>
      </c>
    </row>
    <row r="553" spans="1:19" ht="15">
      <c r="A553" s="60" t="s">
        <v>249</v>
      </c>
      <c r="B553" s="60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14</v>
      </c>
      <c r="S553" s="61" t="str">
        <f>nr_demo_ytd!V553</f>
        <v>20230807</v>
      </c>
    </row>
    <row r="554" spans="1:19" ht="15">
      <c r="A554" s="60" t="s">
        <v>330</v>
      </c>
      <c r="B554" s="60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0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1</v>
      </c>
      <c r="S554" s="61" t="str">
        <f>nr_demo_ytd!V554</f>
        <v>20231108</v>
      </c>
    </row>
    <row r="555" spans="1:19" ht="15">
      <c r="A555" s="60" t="s">
        <v>330</v>
      </c>
      <c r="B555" s="60" t="s">
        <v>335</v>
      </c>
      <c r="C555" s="27">
        <f>nr_demo_ytd!F555</f>
        <v>1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18</v>
      </c>
      <c r="S555" s="61" t="str">
        <f>nr_demo_ytd!V555</f>
        <v>20230807</v>
      </c>
    </row>
    <row r="556" spans="1:19" ht="15">
      <c r="A556" s="60" t="s">
        <v>330</v>
      </c>
      <c r="B556" s="60" t="s">
        <v>338</v>
      </c>
      <c r="C556" s="27">
        <f>nr_demo_ytd!F556</f>
        <v>1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6</v>
      </c>
      <c r="S556" s="61" t="str">
        <f>nr_demo_ytd!V556</f>
        <v>20230907</v>
      </c>
    </row>
    <row r="557" spans="1:19" ht="15">
      <c r="A557" s="60" t="s">
        <v>330</v>
      </c>
      <c r="B557" s="60" t="s">
        <v>341</v>
      </c>
      <c r="C557" s="27">
        <f>nr_demo_ytd!F557</f>
        <v>1</v>
      </c>
      <c r="D557" s="27">
        <f>nr_demo_ytd!G557</f>
        <v>1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0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16</v>
      </c>
      <c r="S557" s="61" t="str">
        <f>nr_demo_ytd!V557</f>
        <v>20231108</v>
      </c>
    </row>
    <row r="558" spans="1:19" ht="15">
      <c r="A558" s="60" t="s">
        <v>330</v>
      </c>
      <c r="B558" s="60" t="s">
        <v>344</v>
      </c>
      <c r="C558" s="27">
        <f>nr_demo_ytd!F558</f>
        <v>1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7</v>
      </c>
      <c r="S558" s="61" t="str">
        <f>nr_demo_ytd!V558</f>
        <v>20230807</v>
      </c>
    </row>
    <row r="559" spans="1:19" ht="15">
      <c r="A559" s="60" t="s">
        <v>330</v>
      </c>
      <c r="B559" s="60" t="s">
        <v>347</v>
      </c>
      <c r="C559" s="27">
        <f>nr_demo_ytd!F559</f>
        <v>1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1</v>
      </c>
      <c r="S559" s="61" t="str">
        <f>nr_demo_ytd!V559</f>
        <v>20230807</v>
      </c>
    </row>
    <row r="560" spans="1:19" ht="15">
      <c r="A560" s="60" t="s">
        <v>330</v>
      </c>
      <c r="B560" s="60" t="s">
        <v>350</v>
      </c>
      <c r="C560" s="27">
        <f>nr_demo_ytd!F560</f>
        <v>0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1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35</v>
      </c>
      <c r="S560" s="61" t="str">
        <f>nr_demo_ytd!V560</f>
        <v>20231108</v>
      </c>
    </row>
    <row r="561" spans="1:19" ht="15">
      <c r="A561" s="60" t="s">
        <v>330</v>
      </c>
      <c r="B561" s="60" t="s">
        <v>353</v>
      </c>
      <c r="C561" s="27">
        <f>nr_demo_ytd!F561</f>
        <v>1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1</v>
      </c>
      <c r="S561" s="61" t="str">
        <f>nr_demo_ytd!V561</f>
        <v>20230907</v>
      </c>
    </row>
    <row r="562" spans="1:19" ht="15">
      <c r="A562" s="60" t="s">
        <v>330</v>
      </c>
      <c r="B562" s="60" t="s">
        <v>356</v>
      </c>
      <c r="C562" s="27">
        <f>nr_demo_ytd!F562</f>
        <v>1</v>
      </c>
      <c r="D562" s="27">
        <f>nr_demo_ytd!G562</f>
        <v>1</v>
      </c>
      <c r="E562" s="27">
        <f>nr_demo_ytd!H562</f>
        <v>0</v>
      </c>
      <c r="F562" s="27">
        <f>nr_demo_ytd!I562</f>
        <v>0</v>
      </c>
      <c r="G562" s="27">
        <f>nr_demo_ytd!J562</f>
        <v>0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47</v>
      </c>
      <c r="S562" s="61" t="str">
        <f>nr_demo_ytd!V562</f>
        <v>20230807</v>
      </c>
    </row>
    <row r="563" spans="1:19" ht="15">
      <c r="A563" s="60" t="s">
        <v>330</v>
      </c>
      <c r="B563" s="60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12</v>
      </c>
      <c r="S563" s="61" t="str">
        <f>nr_demo_ytd!V563</f>
        <v>20230907</v>
      </c>
    </row>
    <row r="564" spans="1:19" ht="15">
      <c r="A564" s="60" t="s">
        <v>330</v>
      </c>
      <c r="B564" s="60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7</v>
      </c>
      <c r="S564" s="61" t="str">
        <f>nr_demo_ytd!V564</f>
        <v>20230907</v>
      </c>
    </row>
    <row r="565" spans="1:19" ht="15">
      <c r="A565" s="60" t="s">
        <v>330</v>
      </c>
      <c r="B565" s="60" t="s">
        <v>365</v>
      </c>
      <c r="C565" s="27">
        <f>nr_demo_ytd!F565</f>
        <v>3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1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1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34</v>
      </c>
      <c r="S565" s="61" t="str">
        <f>nr_demo_ytd!V565</f>
        <v>20230807</v>
      </c>
    </row>
    <row r="566" spans="1:19" ht="15">
      <c r="A566" s="60" t="s">
        <v>330</v>
      </c>
      <c r="B566" s="60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5</v>
      </c>
      <c r="S566" s="61" t="str">
        <f>nr_demo_ytd!V566</f>
        <v>20230807</v>
      </c>
    </row>
    <row r="567" spans="1:19" ht="15">
      <c r="A567" s="60" t="s">
        <v>330</v>
      </c>
      <c r="B567" s="60" t="s">
        <v>371</v>
      </c>
      <c r="C567" s="27">
        <f>nr_demo_ytd!F567</f>
        <v>2</v>
      </c>
      <c r="D567" s="27">
        <f>nr_demo_ytd!G567</f>
        <v>0</v>
      </c>
      <c r="E567" s="27">
        <f>nr_demo_ytd!H567</f>
        <v>0</v>
      </c>
      <c r="F567" s="27">
        <f>nr_demo_ytd!I567</f>
        <v>0</v>
      </c>
      <c r="G567" s="27">
        <f>nr_demo_ytd!J567</f>
        <v>0</v>
      </c>
      <c r="H567" s="27">
        <f>nr_demo_ytd!K567</f>
        <v>0</v>
      </c>
      <c r="I567" s="27">
        <f>nr_demo_ytd!L567</f>
        <v>0</v>
      </c>
      <c r="J567" s="27">
        <f>nr_demo_ytd!M567</f>
        <v>0</v>
      </c>
      <c r="K567" s="27">
        <f>nr_demo_ytd!N567</f>
        <v>0</v>
      </c>
      <c r="L567" s="27">
        <f>nr_demo_ytd!O567</f>
        <v>0</v>
      </c>
      <c r="M567" s="27">
        <f>nr_demo_ytd!P567</f>
        <v>0</v>
      </c>
      <c r="N567" s="27">
        <f>nr_demo_ytd!Q567</f>
        <v>0</v>
      </c>
      <c r="O567" s="27">
        <f>nr_demo_ytd!R567</f>
        <v>0</v>
      </c>
      <c r="P567" s="27">
        <f>nr_demo_ytd!S567</f>
        <v>0</v>
      </c>
      <c r="Q567" s="27">
        <f>nr_demo_ytd!T567</f>
        <v>0</v>
      </c>
      <c r="S567" s="61" t="str">
        <f>nr_demo_ytd!V567</f>
        <v>20230907</v>
      </c>
    </row>
    <row r="568" spans="1:19" ht="15">
      <c r="A568" s="60" t="s">
        <v>330</v>
      </c>
      <c r="B568" s="60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14</v>
      </c>
      <c r="S568" s="61" t="str">
        <f>nr_demo_ytd!V568</f>
        <v>20230907</v>
      </c>
    </row>
    <row r="569" spans="1:19" ht="15">
      <c r="A569" s="60" t="s">
        <v>330</v>
      </c>
      <c r="B569" s="60" t="s">
        <v>377</v>
      </c>
      <c r="C569" s="27" t="str">
        <f>nr_demo_ytd!F569</f>
        <v>Missing Data</v>
      </c>
      <c r="D569" s="27" t="str">
        <f>nr_demo_ytd!G569</f>
        <v>Missing Data</v>
      </c>
      <c r="E569" s="27" t="str">
        <f>nr_demo_ytd!H569</f>
        <v>Missing Data</v>
      </c>
      <c r="F569" s="27" t="str">
        <f>nr_demo_ytd!I569</f>
        <v>Missing Data</v>
      </c>
      <c r="G569" s="27" t="str">
        <f>nr_demo_ytd!J569</f>
        <v>Missing Data</v>
      </c>
      <c r="H569" s="27" t="str">
        <f>nr_demo_ytd!K569</f>
        <v>Missing Data</v>
      </c>
      <c r="I569" s="27" t="str">
        <f>nr_demo_ytd!L569</f>
        <v>Missing Data</v>
      </c>
      <c r="J569" s="27" t="str">
        <f>nr_demo_ytd!M569</f>
        <v>Missing Data</v>
      </c>
      <c r="K569" s="27" t="str">
        <f>nr_demo_ytd!N569</f>
        <v>Missing Data</v>
      </c>
      <c r="L569" s="27" t="str">
        <f>nr_demo_ytd!O569</f>
        <v>Missing Data</v>
      </c>
      <c r="M569" s="27" t="str">
        <f>nr_demo_ytd!P569</f>
        <v>Missing Data</v>
      </c>
      <c r="N569" s="27" t="str">
        <f>nr_demo_ytd!Q569</f>
        <v>Missing Data</v>
      </c>
      <c r="O569" s="27" t="str">
        <f>nr_demo_ytd!R569</f>
        <v>Missing Data</v>
      </c>
      <c r="P569" s="27" t="str">
        <f>nr_demo_ytd!S569</f>
        <v>Missing Data</v>
      </c>
      <c r="Q569" s="27" t="str">
        <f>nr_demo_ytd!T569</f>
        <v>Missing Data</v>
      </c>
      <c r="S569" s="61" t="str">
        <f>nr_demo_ytd!V569</f>
        <v>Missing Data</v>
      </c>
    </row>
    <row r="570" spans="1:19" ht="15">
      <c r="A570" s="60" t="s">
        <v>330</v>
      </c>
      <c r="B570" s="60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1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6</v>
      </c>
      <c r="S570" s="61" t="str">
        <f>nr_demo_ytd!V570</f>
        <v>20230807</v>
      </c>
    </row>
    <row r="571" spans="1:19" ht="15">
      <c r="A571" s="60" t="s">
        <v>330</v>
      </c>
      <c r="B571" s="60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2</v>
      </c>
      <c r="S571" s="61" t="str">
        <f>nr_demo_ytd!V571</f>
        <v>20230907</v>
      </c>
    </row>
    <row r="572" spans="1:19" ht="15">
      <c r="A572" s="60" t="s">
        <v>330</v>
      </c>
      <c r="B572" s="60" t="s">
        <v>1304</v>
      </c>
      <c r="C572" s="27">
        <f>nr_demo_ytd!F572</f>
        <v>2</v>
      </c>
      <c r="D572" s="27">
        <f>nr_demo_ytd!G572</f>
        <v>1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9</v>
      </c>
      <c r="S572" s="61" t="str">
        <f>nr_demo_ytd!V572</f>
        <v>Missing Data</v>
      </c>
    </row>
    <row r="573" spans="1:19" ht="15">
      <c r="A573" s="60" t="s">
        <v>330</v>
      </c>
      <c r="B573" s="60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23</v>
      </c>
      <c r="S573" s="61" t="str">
        <f>nr_demo_ytd!V573</f>
        <v>20230907</v>
      </c>
    </row>
    <row r="574" spans="1:19" ht="15">
      <c r="A574" s="60" t="s">
        <v>330</v>
      </c>
      <c r="B574" s="60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1" t="str">
        <f>nr_demo_ytd!V574</f>
        <v>20230807</v>
      </c>
    </row>
    <row r="575" spans="1:19" ht="15">
      <c r="A575" s="60" t="s">
        <v>395</v>
      </c>
      <c r="B575" s="60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1" t="str">
        <f>nr_demo_ytd!V575</f>
        <v>20230807</v>
      </c>
    </row>
    <row r="576" spans="1:19" ht="15">
      <c r="A576" s="60" t="s">
        <v>395</v>
      </c>
      <c r="B576" s="60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1" t="str">
        <f>nr_demo_ytd!V576</f>
        <v>20231010</v>
      </c>
    </row>
    <row r="577" spans="1:19" ht="15">
      <c r="A577" s="60" t="s">
        <v>395</v>
      </c>
      <c r="B577" s="60" t="s">
        <v>403</v>
      </c>
      <c r="C577" s="27">
        <f>nr_demo_ytd!F577</f>
        <v>0</v>
      </c>
      <c r="D577" s="27">
        <f>nr_demo_ytd!G577</f>
        <v>0</v>
      </c>
      <c r="E577" s="27">
        <f>nr_demo_ytd!H577</f>
        <v>0</v>
      </c>
      <c r="F577" s="27">
        <f>nr_demo_ytd!I577</f>
        <v>0</v>
      </c>
      <c r="G577" s="27">
        <f>nr_demo_ytd!J577</f>
        <v>0</v>
      </c>
      <c r="H577" s="27">
        <f>nr_demo_ytd!K577</f>
        <v>0</v>
      </c>
      <c r="I577" s="27">
        <f>nr_demo_ytd!L577</f>
        <v>0</v>
      </c>
      <c r="J577" s="27">
        <f>nr_demo_ytd!M577</f>
        <v>0</v>
      </c>
      <c r="K577" s="27">
        <f>nr_demo_ytd!N577</f>
        <v>0</v>
      </c>
      <c r="L577" s="27">
        <f>nr_demo_ytd!O577</f>
        <v>0</v>
      </c>
      <c r="M577" s="27">
        <f>nr_demo_ytd!P577</f>
        <v>0</v>
      </c>
      <c r="N577" s="27">
        <f>nr_demo_ytd!Q577</f>
        <v>0</v>
      </c>
      <c r="O577" s="27">
        <f>nr_demo_ytd!R577</f>
        <v>0</v>
      </c>
      <c r="P577" s="27">
        <f>nr_demo_ytd!S577</f>
        <v>0</v>
      </c>
      <c r="Q577" s="27">
        <f>nr_demo_ytd!T577</f>
        <v>0</v>
      </c>
      <c r="S577" s="61" t="str">
        <f>nr_demo_ytd!V577</f>
        <v>20230807</v>
      </c>
    </row>
    <row r="578" spans="1:19" ht="15">
      <c r="A578" s="60" t="s">
        <v>395</v>
      </c>
      <c r="B578" s="60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6</v>
      </c>
      <c r="S578" s="61" t="str">
        <f>nr_demo_ytd!V578</f>
        <v>20230807</v>
      </c>
    </row>
    <row r="579" spans="1:19" ht="15">
      <c r="A579" s="60" t="s">
        <v>395</v>
      </c>
      <c r="B579" s="60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5</v>
      </c>
      <c r="S579" s="61" t="str">
        <f>nr_demo_ytd!V579</f>
        <v>20230807</v>
      </c>
    </row>
    <row r="580" spans="1:19" ht="15">
      <c r="A580" s="60" t="s">
        <v>395</v>
      </c>
      <c r="B580" s="60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1</v>
      </c>
      <c r="S580" s="61" t="str">
        <f>nr_demo_ytd!V580</f>
        <v>20230807</v>
      </c>
    </row>
    <row r="581" spans="1:19" ht="15">
      <c r="A581" s="60" t="s">
        <v>395</v>
      </c>
      <c r="B581" s="60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3</v>
      </c>
      <c r="S581" s="61" t="str">
        <f>nr_demo_ytd!V581</f>
        <v>20230807</v>
      </c>
    </row>
    <row r="582" spans="1:19" ht="15">
      <c r="A582" s="60" t="s">
        <v>395</v>
      </c>
      <c r="B582" s="60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1</v>
      </c>
      <c r="Q582" s="27">
        <f>nr_demo_ytd!T582</f>
        <v>0</v>
      </c>
      <c r="S582" s="61" t="str">
        <f>nr_demo_ytd!V582</f>
        <v>20230907</v>
      </c>
    </row>
    <row r="583" spans="1:19" ht="15">
      <c r="A583" s="60" t="s">
        <v>395</v>
      </c>
      <c r="B583" s="60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0</v>
      </c>
      <c r="P583" s="27">
        <f>nr_demo_ytd!S583</f>
        <v>0</v>
      </c>
      <c r="Q583" s="27">
        <f>nr_demo_ytd!T583</f>
        <v>2</v>
      </c>
      <c r="S583" s="61" t="str">
        <f>nr_demo_ytd!V583</f>
        <v>20230807</v>
      </c>
    </row>
    <row r="584" spans="1:19" ht="15">
      <c r="A584" s="60" t="s">
        <v>395</v>
      </c>
      <c r="B584" s="60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7</v>
      </c>
      <c r="S584" s="61" t="str">
        <f>nr_demo_ytd!V584</f>
        <v>20230807</v>
      </c>
    </row>
    <row r="585" spans="1:19" ht="15">
      <c r="A585" s="60" t="s">
        <v>395</v>
      </c>
      <c r="B585" s="60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7</v>
      </c>
      <c r="S585" s="61" t="str">
        <f>nr_demo_ytd!V585</f>
        <v>20230807</v>
      </c>
    </row>
    <row r="586" spans="1:19" ht="15">
      <c r="A586" s="60" t="s">
        <v>395</v>
      </c>
      <c r="B586" s="60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2</v>
      </c>
      <c r="S586" s="61" t="str">
        <f>nr_demo_ytd!V586</f>
        <v>20231108</v>
      </c>
    </row>
    <row r="587" spans="1:19" ht="15">
      <c r="A587" s="60" t="s">
        <v>395</v>
      </c>
      <c r="B587" s="60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4</v>
      </c>
      <c r="S587" s="61" t="str">
        <f>nr_demo_ytd!V587</f>
        <v>20230807</v>
      </c>
    </row>
    <row r="588" spans="1:19" ht="15">
      <c r="A588" s="60" t="s">
        <v>395</v>
      </c>
      <c r="B588" s="60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0</v>
      </c>
      <c r="Q588" s="27">
        <f>nr_demo_ytd!T588</f>
        <v>5</v>
      </c>
      <c r="S588" s="61" t="str">
        <f>nr_demo_ytd!V588</f>
        <v>20230807</v>
      </c>
    </row>
    <row r="589" spans="1:19" ht="15">
      <c r="A589" s="60" t="s">
        <v>395</v>
      </c>
      <c r="B589" s="60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1</v>
      </c>
      <c r="S589" s="61" t="str">
        <f>nr_demo_ytd!V589</f>
        <v>Missing Data</v>
      </c>
    </row>
    <row r="590" spans="1:19" ht="15">
      <c r="A590" s="60" t="s">
        <v>395</v>
      </c>
      <c r="B590" s="60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1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0</v>
      </c>
      <c r="Q590" s="27">
        <f>nr_demo_ytd!T590</f>
        <v>11</v>
      </c>
      <c r="S590" s="61" t="str">
        <f>nr_demo_ytd!V590</f>
        <v>20230807</v>
      </c>
    </row>
    <row r="591" spans="1:19" ht="15">
      <c r="A591" s="60" t="s">
        <v>395</v>
      </c>
      <c r="B591" s="60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4</v>
      </c>
      <c r="S591" s="61" t="str">
        <f>nr_demo_ytd!V591</f>
        <v>20230707</v>
      </c>
    </row>
    <row r="592" spans="1:19" ht="15">
      <c r="A592" s="60" t="s">
        <v>395</v>
      </c>
      <c r="B592" s="60" t="s">
        <v>321</v>
      </c>
      <c r="C592" s="62" t="str">
        <f>nr_demo_ytd!F592</f>
        <v>See Hardwick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1" t="str">
        <f>nr_demo_ytd!V592</f>
        <v>Missing Data</v>
      </c>
    </row>
    <row r="593" spans="1:19" ht="15">
      <c r="A593" s="60" t="s">
        <v>395</v>
      </c>
      <c r="B593" s="60" t="s">
        <v>445</v>
      </c>
      <c r="C593" s="27">
        <f>nr_demo_ytd!F593</f>
        <v>0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1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10</v>
      </c>
      <c r="S593" s="61" t="str">
        <f>nr_demo_ytd!V593</f>
        <v>20230907</v>
      </c>
    </row>
    <row r="594" spans="1:19" ht="15">
      <c r="A594" s="60" t="s">
        <v>395</v>
      </c>
      <c r="B594" s="60" t="s">
        <v>448</v>
      </c>
      <c r="C594" s="27">
        <f>nr_demo_ytd!F594</f>
        <v>0</v>
      </c>
      <c r="D594" s="27">
        <f>nr_demo_ytd!G594</f>
        <v>2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8</v>
      </c>
      <c r="S594" s="61" t="str">
        <f>nr_demo_ytd!V594</f>
        <v>20230907</v>
      </c>
    </row>
    <row r="595" spans="1:19" ht="15">
      <c r="A595" s="60" t="s">
        <v>395</v>
      </c>
      <c r="B595" s="60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3</v>
      </c>
      <c r="S595" s="61" t="str">
        <f>nr_demo_ytd!V595</f>
        <v>20230907</v>
      </c>
    </row>
    <row r="596" spans="1:19" ht="15">
      <c r="A596" s="60" t="s">
        <v>395</v>
      </c>
      <c r="B596" s="60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2</v>
      </c>
      <c r="S596" s="61" t="str">
        <f>nr_demo_ytd!V596</f>
        <v>20230907</v>
      </c>
    </row>
    <row r="597" spans="1:19" ht="15">
      <c r="A597" s="60" t="s">
        <v>395</v>
      </c>
      <c r="B597" s="60" t="s">
        <v>453</v>
      </c>
      <c r="C597" s="27" t="str">
        <f>nr_demo_ytd!F597</f>
        <v>Missing Data</v>
      </c>
      <c r="D597" s="27" t="str">
        <f>nr_demo_ytd!G597</f>
        <v>Missing Data</v>
      </c>
      <c r="E597" s="27" t="str">
        <f>nr_demo_ytd!H597</f>
        <v>Missing Data</v>
      </c>
      <c r="F597" s="27" t="str">
        <f>nr_demo_ytd!I597</f>
        <v>Missing Data</v>
      </c>
      <c r="G597" s="27" t="str">
        <f>nr_demo_ytd!J597</f>
        <v>Missing Data</v>
      </c>
      <c r="H597" s="27" t="str">
        <f>nr_demo_ytd!K597</f>
        <v>Missing Data</v>
      </c>
      <c r="I597" s="27" t="str">
        <f>nr_demo_ytd!L597</f>
        <v>Missing Data</v>
      </c>
      <c r="J597" s="27" t="str">
        <f>nr_demo_ytd!M597</f>
        <v>Missing Data</v>
      </c>
      <c r="K597" s="27" t="str">
        <f>nr_demo_ytd!N597</f>
        <v>Missing Data</v>
      </c>
      <c r="L597" s="27" t="str">
        <f>nr_demo_ytd!O597</f>
        <v>Missing Data</v>
      </c>
      <c r="M597" s="27" t="str">
        <f>nr_demo_ytd!P597</f>
        <v>Missing Data</v>
      </c>
      <c r="N597" s="27" t="str">
        <f>nr_demo_ytd!Q597</f>
        <v>Missing Data</v>
      </c>
      <c r="O597" s="27" t="str">
        <f>nr_demo_ytd!R597</f>
        <v>Missing Data</v>
      </c>
      <c r="P597" s="27" t="str">
        <f>nr_demo_ytd!S597</f>
        <v>Missing Data</v>
      </c>
      <c r="Q597" s="27" t="str">
        <f>nr_demo_ytd!T597</f>
        <v>Missing Data</v>
      </c>
      <c r="S597" s="61" t="str">
        <f>nr_demo_ytd!V597</f>
        <v>Missing Data</v>
      </c>
    </row>
    <row r="598" spans="1:19" ht="15">
      <c r="A598" s="60"/>
      <c r="B598" s="60" t="s">
        <v>320</v>
      </c>
      <c r="C598" s="27">
        <f>nr_demo_ytd!F598</f>
        <v>0</v>
      </c>
      <c r="D598" s="27">
        <f>nr_demo_ytd!G598</f>
        <v>0</v>
      </c>
      <c r="E598" s="27">
        <f>nr_demo_ytd!H598</f>
        <v>0</v>
      </c>
      <c r="F598" s="27">
        <f>nr_demo_ytd!I598</f>
        <v>0</v>
      </c>
      <c r="G598" s="27">
        <f>nr_demo_ytd!J598</f>
        <v>0</v>
      </c>
      <c r="H598" s="27">
        <f>nr_demo_ytd!K598</f>
        <v>0</v>
      </c>
      <c r="I598" s="27">
        <f>nr_demo_ytd!L598</f>
        <v>0</v>
      </c>
      <c r="J598" s="27">
        <f>nr_demo_ytd!M598</f>
        <v>0</v>
      </c>
      <c r="K598" s="27">
        <f>nr_demo_ytd!N598</f>
        <v>0</v>
      </c>
      <c r="L598" s="27">
        <f>nr_demo_ytd!O598</f>
        <v>0</v>
      </c>
      <c r="M598" s="27">
        <f>nr_demo_ytd!P598</f>
        <v>0</v>
      </c>
      <c r="N598" s="27">
        <f>nr_demo_ytd!Q598</f>
        <v>0</v>
      </c>
      <c r="O598" s="27">
        <f>nr_demo_ytd!R598</f>
        <v>0</v>
      </c>
      <c r="P598" s="27">
        <f>nr_demo_ytd!S598</f>
        <v>0</v>
      </c>
      <c r="Q598" s="27">
        <f>nr_demo_ytd!T598</f>
        <v>0</v>
      </c>
      <c r="S598" s="61" t="str">
        <f>nr_demo_ytd!V598</f>
        <v>st bldgs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2022-05-05T18:32:26Z</cp:lastPrinted>
  <dcterms:created xsi:type="dcterms:W3CDTF">2002-03-27T21:40:16Z</dcterms:created>
  <dcterms:modified xsi:type="dcterms:W3CDTF">2023-11-15T15:23:10Z</dcterms:modified>
  <cp:category/>
  <cp:version/>
  <cp:contentType/>
  <cp:contentStatus/>
</cp:coreProperties>
</file>