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<sst xmlns="http://schemas.openxmlformats.org/spreadsheetml/2006/main" count="2343" uniqueCount="1734">
  <si>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</si>
  <si>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</si>
  <si>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</si>
  <si>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</si>
  <si>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</si>
  <si>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</si>
  <si>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</si>
  <si>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</si>
  <si>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</si>
  <si>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</si>
  <si>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</si>
  <si>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</si>
  <si>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</si>
  <si>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</si>
  <si>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</si>
  <si>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</si>
  <si>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</si>
  <si>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</si>
  <si>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</si>
  <si>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</si>
  <si>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</si>
  <si>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</si>
  <si>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</si>
  <si>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</si>
  <si>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</si>
  <si>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</si>
  <si>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</si>
  <si>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</si>
  <si>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</si>
  <si>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</si>
  <si>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</si>
  <si>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</si>
  <si>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</si>
  <si>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</si>
  <si>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</si>
  <si>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</si>
  <si>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</si>
  <si>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</si>
  <si>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</si>
  <si>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</si>
  <si>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</si>
  <si>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</si>
  <si>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</si>
  <si>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</si>
  <si>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</si>
  <si>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</si>
  <si>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</si>
  <si>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</si>
  <si>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</si>
  <si>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</si>
  <si>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</si>
  <si>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</si>
  <si>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</si>
  <si>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</si>
  <si>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</si>
  <si>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</si>
  <si>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</si>
  <si>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</si>
  <si>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</si>
  <si>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</si>
  <si>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</si>
  <si>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</si>
  <si>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</si>
  <si>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</si>
  <si>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</si>
  <si>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</si>
  <si>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</si>
  <si>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</si>
  <si>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</si>
  <si>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</si>
  <si>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</si>
  <si>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</si>
  <si>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</si>
  <si>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</si>
  <si>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</si>
  <si>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</si>
  <si>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</si>
  <si>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</si>
  <si>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</si>
  <si>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</si>
  <si>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</si>
  <si>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</si>
  <si>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</si>
  <si>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</si>
  <si>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</si>
  <si>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</si>
  <si>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</si>
  <si>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</si>
  <si>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</si>
  <si>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</si>
  <si>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</si>
  <si>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</si>
  <si>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</si>
  <si>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</si>
  <si>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</si>
  <si>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</si>
  <si>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</si>
  <si>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</si>
  <si>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</si>
  <si>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</si>
  <si>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</si>
  <si>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</si>
  <si>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</si>
  <si>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</si>
  <si>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</si>
  <si>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</si>
  <si>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</si>
  <si>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</si>
  <si>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</si>
  <si>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</si>
  <si>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</si>
  <si>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</si>
  <si>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</si>
  <si>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</si>
  <si>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</si>
  <si>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</si>
  <si>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</si>
  <si>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</si>
  <si>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</si>
  <si>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</si>
  <si>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</si>
  <si>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</si>
  <si>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</si>
  <si>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</si>
  <si>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</si>
  <si>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</si>
  <si>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</si>
  <si>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</si>
  <si>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</si>
  <si>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</si>
  <si>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</si>
  <si>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</si>
  <si>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</si>
  <si>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</si>
  <si>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</si>
  <si>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</si>
  <si>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</si>
  <si>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</si>
  <si>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</si>
  <si>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</si>
  <si>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</si>
  <si>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</si>
  <si>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</si>
  <si>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</si>
  <si>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</si>
  <si>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</si>
  <si>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</si>
  <si>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</si>
  <si>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</si>
  <si>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</si>
  <si>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</si>
  <si>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</si>
  <si>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</si>
  <si>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</si>
  <si>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</si>
  <si>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</si>
  <si>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</si>
  <si>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</si>
  <si>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</si>
  <si>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</si>
  <si>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</si>
  <si>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</si>
  <si>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</si>
  <si>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</si>
  <si>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</si>
  <si>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</si>
  <si>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</si>
  <si>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</si>
  <si>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</si>
  <si>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</si>
  <si>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</si>
  <si>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</si>
  <si>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</si>
  <si>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</si>
  <si>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</si>
  <si>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</si>
  <si>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</si>
  <si>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</si>
  <si>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</si>
  <si>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</si>
  <si>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</si>
  <si>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</si>
  <si>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</si>
  <si>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</si>
  <si>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</si>
  <si>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</si>
  <si>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</si>
  <si>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</si>
  <si>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</si>
  <si>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</si>
  <si>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</si>
  <si>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</si>
  <si>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</si>
  <si>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</si>
  <si>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</si>
  <si>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</si>
  <si>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</si>
  <si>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</si>
  <si>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</si>
  <si>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</si>
  <si>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</si>
  <si>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</si>
  <si>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</si>
  <si>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</si>
  <si>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</si>
  <si>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</si>
  <si>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</si>
  <si>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</si>
  <si>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</si>
  <si>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</si>
  <si>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</si>
  <si>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</si>
  <si>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</si>
  <si>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</si>
  <si>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</si>
  <si>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</si>
  <si>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</si>
  <si>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</si>
  <si>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</si>
  <si>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</si>
  <si>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</si>
  <si>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</si>
  <si>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</si>
  <si>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</si>
  <si>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</si>
  <si>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</si>
  <si>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</si>
  <si>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</si>
  <si>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</si>
  <si>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</si>
  <si>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</si>
  <si>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</si>
  <si>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</si>
  <si>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</si>
  <si>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</si>
  <si>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</si>
  <si>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</si>
  <si>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</si>
  <si>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</si>
  <si>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</si>
  <si>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</si>
  <si>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</si>
  <si>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</si>
  <si>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</si>
  <si>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</si>
  <si>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</si>
  <si>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</si>
  <si>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</si>
  <si>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</si>
  <si>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</si>
  <si>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</si>
  <si>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</si>
  <si>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</si>
  <si>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</si>
  <si>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</si>
  <si>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</si>
  <si>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</si>
  <si>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</si>
  <si>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</si>
  <si>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</si>
  <si>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</si>
  <si>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</si>
  <si>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</si>
  <si>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</si>
  <si>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</si>
  <si>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</si>
  <si>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</si>
  <si>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</si>
  <si>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</si>
  <si>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</si>
  <si>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</si>
  <si>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</si>
  <si>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</si>
  <si>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</si>
  <si>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</si>
  <si>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</si>
  <si>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</si>
  <si>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</si>
  <si>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</si>
  <si>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</si>
  <si>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</si>
  <si>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</si>
  <si>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</si>
  <si>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</si>
  <si>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</si>
  <si>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</si>
  <si>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</si>
  <si>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</si>
  <si>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</si>
  <si>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</si>
  <si>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</si>
  <si>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</si>
  <si>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</si>
  <si>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</si>
  <si>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</si>
  <si>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</si>
  <si>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</si>
  <si>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</si>
  <si>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</si>
  <si>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</si>
  <si>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</si>
  <si>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</si>
  <si>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</si>
  <si>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</si>
  <si>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</si>
  <si>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</si>
  <si>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</si>
  <si>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</si>
  <si>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</si>
  <si>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</si>
  <si>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</si>
  <si>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</si>
  <si>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</si>
  <si>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</si>
  <si>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</si>
  <si>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</si>
  <si>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</si>
  <si>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</si>
  <si>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</si>
  <si>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</si>
  <si>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</si>
  <si>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</si>
  <si>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</si>
  <si>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</si>
  <si>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</si>
  <si>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</si>
  <si>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</si>
  <si>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</si>
  <si>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</si>
  <si>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</si>
  <si>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</si>
  <si>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</si>
  <si>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</si>
  <si>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</si>
  <si>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</si>
  <si>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</si>
  <si>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</si>
  <si>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</si>
  <si>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</si>
  <si>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</si>
  <si>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</si>
  <si>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</si>
  <si>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</si>
  <si>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</si>
  <si>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</si>
  <si>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</si>
  <si>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</si>
  <si>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</si>
  <si>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</si>
  <si>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</si>
  <si>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</si>
  <si>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</si>
  <si>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</si>
  <si>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</si>
  <si>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</si>
  <si>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</si>
  <si>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</si>
  <si>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</si>
  <si>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</si>
  <si>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</si>
  <si>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</si>
  <si>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</si>
  <si>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</si>
  <si>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</si>
  <si>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</si>
  <si>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</si>
  <si>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</si>
  <si>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</si>
  <si>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</si>
  <si>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</si>
  <si>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</si>
  <si>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</si>
  <si>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</si>
  <si>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</si>
  <si>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</si>
  <si>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</si>
  <si>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</si>
  <si>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</si>
  <si>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</si>
  <si>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</si>
  <si>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</si>
  <si>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</si>
  <si>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</si>
  <si>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</si>
  <si>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</si>
  <si>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</si>
  <si>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</si>
  <si>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</si>
  <si>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</si>
  <si>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</si>
  <si>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</si>
  <si>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</si>
  <si>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</si>
  <si>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</si>
  <si>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</si>
  <si>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</si>
  <si>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</si>
  <si>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</si>
  <si>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</si>
  <si>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</si>
  <si>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</si>
  <si>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</si>
  <si>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</si>
  <si>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</si>
  <si>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</si>
  <si>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</si>
  <si>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</si>
  <si>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</si>
  <si>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</si>
  <si>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</si>
  <si>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</si>
  <si>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</si>
  <si>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</si>
  <si>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</si>
  <si>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</si>
  <si>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</si>
  <si>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</si>
  <si>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</si>
  <si>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</si>
  <si>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</si>
  <si>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</si>
  <si>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</si>
  <si>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</si>
  <si>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</si>
  <si>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</si>
  <si>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</si>
  <si>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</si>
  <si>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</si>
  <si>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</si>
  <si>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</si>
  <si>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</si>
  <si>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</si>
  <si>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</si>
  <si>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</si>
  <si>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</si>
  <si>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</si>
  <si>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</si>
  <si>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</si>
  <si>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</si>
  <si>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</si>
  <si>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</si>
  <si>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</si>
  <si>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</si>
  <si>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</si>
  <si>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</si>
  <si>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</si>
  <si>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</si>
  <si>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</si>
  <si>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</si>
  <si>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</si>
  <si>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</si>
  <si>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</si>
  <si>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</si>
  <si>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</si>
  <si>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</si>
  <si>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</si>
  <si>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</si>
  <si>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</si>
  <si>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</si>
  <si>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</si>
  <si>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</si>
  <si>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</si>
  <si>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</si>
  <si>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</si>
  <si>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</si>
  <si>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</si>
  <si>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</si>
  <si>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</si>
  <si>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</si>
  <si>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</si>
  <si>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</si>
  <si>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</si>
  <si>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</si>
  <si>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</si>
  <si>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</si>
  <si>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</si>
  <si>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</si>
  <si>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</si>
  <si>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</si>
  <si>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</si>
  <si>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</si>
  <si>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</si>
  <si>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</si>
  <si>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</si>
  <si>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</si>
  <si>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</si>
  <si>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</si>
  <si>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</si>
  <si>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</si>
  <si>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</si>
  <si>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</si>
  <si>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</si>
  <si>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</si>
  <si>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</si>
  <si>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</si>
  <si>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</si>
  <si>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</si>
  <si>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</si>
  <si>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</si>
  <si>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</si>
  <si>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</si>
  <si>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</si>
  <si>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</si>
  <si>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</si>
  <si>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</si>
  <si>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</si>
  <si>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</si>
  <si>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</si>
  <si>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</si>
  <si>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</si>
  <si>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</si>
  <si>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</si>
  <si>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</si>
  <si>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</si>
  <si>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</si>
  <si>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</si>
  <si>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</si>
  <si>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</si>
  <si>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</si>
  <si>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</si>
  <si>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</si>
  <si>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</si>
  <si>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</si>
  <si>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</si>
  <si>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</si>
  <si>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</si>
  <si>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</si>
  <si>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</si>
  <si>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</si>
  <si>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</si>
  <si>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</si>
  <si>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</si>
  <si>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</si>
  <si>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</si>
  <si>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</si>
  <si>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</si>
  <si>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</si>
  <si>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</si>
  <si>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</si>
  <si>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</si>
  <si>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</si>
  <si>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</si>
  <si>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</si>
  <si>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</si>
  <si>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</si>
  <si>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</si>
  <si>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</si>
  <si>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</si>
  <si>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</si>
  <si>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</si>
  <si>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</si>
  <si>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</si>
  <si>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</si>
  <si>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</si>
  <si>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</si>
  <si>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</si>
  <si>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</si>
  <si>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</si>
  <si>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</si>
  <si>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</si>
  <si>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</si>
  <si>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</si>
  <si>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</si>
  <si>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</si>
  <si>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</si>
  <si>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</si>
  <si>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</si>
  <si>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</si>
  <si>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</si>
  <si>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</si>
  <si>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</si>
  <si>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</si>
  <si>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</si>
  <si>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</si>
  <si>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</si>
  <si>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</si>
  <si>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</si>
  <si>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</si>
  <si>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</si>
  <si>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</si>
  <si>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</si>
  <si>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</si>
  <si>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</si>
  <si>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</si>
  <si>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</si>
  <si>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</si>
  <si>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</si>
  <si>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</si>
  <si>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</si>
  <si>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</si>
  <si>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</si>
  <si>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</si>
  <si>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</si>
  <si>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</si>
  <si>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</si>
  <si>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</si>
  <si>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</si>
  <si>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</si>
  <si>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</si>
  <si>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</si>
  <si>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</si>
  <si>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</si>
  <si>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</si>
  <si>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</si>
  <si>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</si>
  <si>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</si>
  <si>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</si>
  <si>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</si>
  <si>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</si>
  <si>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</si>
  <si>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</si>
  <si>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</si>
  <si>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</si>
  <si>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</si>
  <si>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</si>
  <si>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</si>
  <si>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</si>
  <si>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</si>
  <si>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</si>
  <si>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</si>
  <si>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</si>
  <si>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</si>
  <si>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</si>
  <si>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</si>
  <si>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</si>
  <si>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</si>
  <si>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</si>
  <si>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</si>
  <si>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</si>
  <si>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</si>
  <si>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</si>
  <si>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</si>
  <si>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</si>
  <si>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</si>
  <si>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</si>
  <si>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</si>
  <si>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</si>
  <si>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</si>
  <si>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</si>
  <si>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</si>
  <si>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</si>
  <si>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</si>
  <si>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</si>
  <si>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</si>
  <si>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</si>
  <si>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</si>
  <si>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</si>
  <si>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</si>
  <si>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</si>
  <si>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</si>
  <si>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</si>
  <si>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</si>
  <si>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</si>
  <si>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</si>
  <si>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</si>
  <si>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</si>
  <si>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</si>
  <si>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</si>
  <si>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</si>
  <si>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</si>
  <si>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</si>
  <si>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</si>
  <si>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</si>
  <si>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</si>
  <si>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</si>
  <si>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</si>
  <si>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</si>
  <si>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</si>
  <si>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</si>
  <si>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</si>
  <si>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</si>
  <si>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</si>
  <si>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</si>
  <si>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</si>
  <si>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</si>
  <si>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</si>
  <si>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</si>
  <si>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</si>
  <si>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</si>
  <si>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</si>
  <si>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</si>
  <si>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</si>
  <si>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</si>
  <si>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</si>
  <si>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</si>
  <si>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</si>
  <si>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</si>
  <si>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</si>
  <si>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</si>
  <si>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</si>
  <si>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</si>
  <si>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</si>
  <si>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</si>
  <si>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</si>
  <si>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</si>
  <si>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</si>
  <si>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</si>
  <si>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</si>
  <si>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</si>
  <si>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</si>
  <si>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</si>
  <si>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</si>
  <si>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</si>
  <si>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</si>
  <si>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</si>
  <si>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</si>
  <si>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</si>
  <si>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</si>
  <si>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</si>
  <si>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</si>
  <si>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</si>
  <si>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</si>
  <si>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</si>
  <si>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</si>
  <si>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</si>
  <si>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</si>
  <si>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</si>
  <si>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</si>
  <si>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</si>
  <si>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</si>
  <si>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</si>
  <si>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</si>
  <si>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</si>
  <si>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</si>
  <si>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</si>
  <si>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</si>
  <si>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</si>
  <si>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</si>
  <si>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</si>
  <si>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</si>
  <si>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</si>
  <si>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</si>
  <si>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</si>
  <si>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</si>
  <si>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</si>
  <si>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</si>
  <si>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</si>
  <si>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</si>
  <si>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</si>
  <si>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</si>
  <si>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</si>
  <si>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</si>
  <si>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</si>
  <si>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</si>
  <si>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</si>
  <si>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</si>
  <si>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</si>
  <si>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</si>
  <si>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</si>
  <si>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</si>
  <si>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</si>
  <si>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</si>
  <si>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</si>
  <si>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</si>
  <si>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</si>
  <si>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</si>
  <si>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</si>
  <si>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</si>
  <si>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</si>
  <si>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</si>
  <si>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</si>
  <si>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</si>
  <si>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</si>
  <si>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</si>
  <si>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</si>
  <si>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</si>
  <si>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</si>
  <si>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</si>
  <si>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</si>
  <si>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</si>
  <si>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</si>
  <si>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</si>
  <si>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</si>
  <si>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</si>
  <si>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</si>
  <si>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</si>
  <si>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</si>
  <si>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</si>
  <si>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</si>
  <si>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</si>
  <si>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</si>
  <si>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</si>
  <si>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</si>
  <si>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</si>
  <si>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</si>
  <si>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</si>
  <si>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</si>
  <si>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</si>
  <si>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</si>
  <si>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</si>
  <si>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</si>
  <si>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</si>
  <si>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</si>
  <si>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</si>
  <si>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</si>
  <si>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</si>
  <si>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</si>
  <si>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</si>
  <si>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</si>
  <si>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</si>
  <si>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</si>
  <si>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</si>
  <si>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</si>
  <si>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</si>
  <si>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</si>
  <si>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</si>
  <si>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</si>
  <si>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</si>
  <si>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</si>
  <si>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</si>
  <si>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</si>
  <si>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</si>
  <si>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</si>
  <si>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</si>
  <si>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</si>
  <si>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</si>
  <si>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</si>
  <si>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</si>
  <si>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</si>
  <si>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</si>
  <si>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</si>
  <si>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</si>
  <si>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</si>
  <si>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</si>
  <si>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</si>
  <si>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</si>
  <si>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</si>
  <si>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</si>
  <si>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</si>
  <si>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</si>
  <si>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</si>
  <si>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</si>
  <si>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</si>
  <si>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</si>
  <si>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</si>
  <si>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</si>
  <si>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</si>
  <si>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</si>
  <si>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</si>
  <si>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</si>
  <si>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</si>
  <si>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</si>
  <si>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</si>
  <si>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</si>
  <si>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</si>
  <si>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</si>
  <si>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</si>
  <si>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</si>
  <si>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</si>
  <si>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</si>
  <si>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</si>
  <si>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</si>
  <si>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</si>
  <si>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</si>
  <si>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</si>
  <si>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</si>
  <si>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</si>
  <si>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</si>
  <si>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</si>
  <si>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</si>
  <si>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</si>
  <si>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</si>
  <si>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</si>
  <si>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</si>
  <si>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</si>
  <si>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</si>
  <si>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</si>
  <si>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</si>
  <si>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</si>
  <si>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</si>
  <si>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</si>
  <si>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</si>
  <si>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</si>
  <si>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</si>
  <si>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</si>
  <si>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</si>
  <si>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</si>
  <si>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</si>
  <si>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</si>
  <si>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</si>
  <si>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</si>
  <si>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</si>
  <si>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</si>
  <si>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</si>
  <si>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</si>
  <si>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</si>
  <si>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</si>
  <si>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</si>
  <si>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</si>
  <si>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</si>
  <si>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</si>
  <si>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</si>
  <si>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</si>
  <si>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</si>
  <si>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</si>
  <si>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</si>
  <si>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</si>
  <si>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</si>
  <si>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</si>
  <si>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</si>
  <si>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</si>
  <si>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</si>
  <si>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</si>
  <si>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</si>
  <si>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</si>
  <si>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</si>
  <si>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</si>
  <si>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</si>
  <si>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</si>
  <si>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</si>
  <si>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</si>
  <si>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</si>
  <si>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</si>
  <si>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</si>
  <si>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</si>
  <si>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</si>
  <si>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</si>
  <si>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</si>
  <si>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</si>
  <si>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</si>
  <si>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</si>
  <si>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</si>
  <si>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</si>
  <si>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</si>
  <si>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</si>
  <si>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</si>
  <si>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</si>
  <si>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</si>
  <si>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</si>
  <si>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</si>
  <si>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</si>
  <si>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</si>
  <si>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</si>
  <si>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</si>
  <si>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</si>
  <si>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</si>
  <si>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</si>
  <si>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</si>
  <si>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</si>
  <si>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</si>
  <si>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</si>
  <si>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</si>
  <si>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</si>
  <si>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</si>
  <si>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</si>
  <si>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</si>
  <si>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</si>
  <si>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</si>
  <si>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</si>
  <si>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</si>
  <si>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</si>
  <si>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</si>
  <si>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</si>
  <si>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</si>
  <si>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</si>
  <si>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</si>
  <si>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</si>
  <si>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</si>
  <si>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</si>
  <si>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</si>
  <si>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</si>
  <si>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</si>
  <si>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</si>
  <si>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</si>
  <si>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</si>
  <si>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</si>
  <si>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</si>
  <si>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</si>
  <si>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</si>
  <si>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</si>
  <si>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</si>
  <si>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</si>
  <si>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</si>
  <si>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</si>
  <si>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</si>
  <si>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</si>
  <si>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</si>
  <si>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</si>
  <si>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</si>
  <si>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</si>
  <si>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</si>
  <si>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</si>
  <si>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</si>
  <si>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</si>
  <si>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</si>
  <si>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</si>
  <si>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</si>
  <si>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</si>
  <si>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</si>
  <si>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</si>
  <si>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</si>
  <si>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</si>
  <si>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</si>
  <si>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</si>
  <si>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</si>
  <si>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</si>
  <si>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</si>
  <si>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</si>
  <si>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</si>
  <si>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</si>
  <si>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</si>
  <si>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</si>
  <si>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</si>
  <si>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</si>
  <si>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</si>
  <si>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</si>
  <si>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</si>
  <si>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</si>
  <si>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</si>
  <si>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</si>
  <si>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</si>
  <si>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</si>
  <si>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</si>
  <si>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</si>
  <si>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</si>
  <si>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</si>
  <si>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</si>
  <si>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</si>
  <si>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</si>
  <si>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</si>
  <si>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</si>
  <si>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</si>
  <si>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</si>
  <si>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</si>
  <si>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</si>
  <si>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</si>
  <si>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</si>
  <si>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</si>
  <si>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</si>
  <si>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</si>
  <si>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</si>
  <si>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</si>
  <si>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</si>
  <si>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</si>
  <si>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</si>
  <si>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</si>
  <si>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</si>
  <si>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</si>
  <si>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</si>
  <si>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</si>
  <si>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</si>
  <si>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</si>
  <si>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</si>
  <si>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</si>
  <si>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</si>
  <si>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</si>
  <si>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</si>
  <si>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</si>
  <si>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</si>
  <si>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</si>
  <si>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</si>
  <si>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</si>
  <si>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</si>
  <si>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</si>
  <si>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</si>
  <si>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</si>
  <si>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</si>
  <si>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</si>
  <si>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</si>
  <si>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</si>
  <si>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</si>
  <si>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</si>
  <si>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</si>
  <si>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</si>
  <si>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</si>
  <si>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</si>
  <si>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</si>
  <si>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</si>
  <si>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</si>
  <si>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</si>
  <si>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</si>
  <si>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</si>
  <si>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</si>
  <si>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</si>
  <si>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</si>
  <si>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</si>
  <si>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</si>
  <si>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</si>
  <si>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</si>
  <si>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</si>
  <si>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</si>
  <si>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</si>
  <si>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</si>
  <si>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</si>
  <si>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</si>
  <si>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</si>
  <si>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</si>
  <si>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</si>
  <si>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</si>
  <si>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</si>
  <si>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</si>
  <si>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</si>
  <si>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</si>
  <si>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</si>
  <si>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</si>
  <si>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</si>
  <si>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</si>
  <si>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</si>
  <si>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</si>
  <si>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</si>
  <si>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</si>
  <si>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</si>
  <si>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</si>
  <si>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</si>
  <si>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</si>
  <si>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</si>
  <si>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</si>
  <si>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</si>
  <si>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</si>
  <si>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</si>
  <si>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</si>
  <si>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</si>
  <si>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</si>
  <si>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</si>
  <si>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</si>
  <si>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</si>
  <si>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</si>
  <si>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</si>
  <si>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</si>
  <si>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</si>
  <si>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</si>
  <si>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</si>
  <si>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</si>
  <si>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</si>
  <si>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</si>
  <si>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</si>
  <si>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</si>
  <si>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</si>
  <si>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</si>
  <si>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</si>
  <si>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</si>
  <si>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</si>
  <si>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</si>
  <si>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</si>
  <si>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</si>
  <si>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</si>
  <si>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</si>
  <si>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</si>
  <si>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</si>
  <si>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</si>
  <si>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</si>
  <si>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</si>
  <si>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</si>
  <si>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</si>
  <si>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</si>
  <si>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</si>
  <si>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</si>
  <si>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</si>
  <si>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</si>
  <si>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</si>
  <si>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</si>
  <si>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</si>
  <si>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</si>
  <si>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</si>
  <si>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</si>
  <si>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</si>
  <si>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</si>
  <si>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</si>
  <si>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</si>
  <si>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</si>
  <si>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</si>
  <si>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</si>
  <si>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</si>
  <si>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</si>
  <si>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</si>
  <si>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</si>
  <si>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</si>
  <si>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</si>
  <si>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</si>
  <si>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</si>
  <si>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</si>
  <si>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</si>
  <si>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</si>
  <si>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</si>
  <si>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</si>
  <si>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</si>
  <si>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</si>
  <si>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</si>
  <si>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</si>
  <si>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</si>
  <si>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</si>
  <si>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</si>
  <si>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</si>
  <si>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</si>
  <si>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</si>
  <si>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</si>
  <si>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</si>
  <si>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</si>
  <si>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</si>
  <si>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</si>
  <si>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</si>
  <si>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</si>
  <si>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</si>
  <si>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</si>
  <si>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</si>
  <si>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</si>
  <si>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</si>
  <si>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</si>
  <si>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</si>
  <si>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</si>
  <si>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</si>
  <si>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</si>
  <si>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</si>
  <si>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</si>
  <si>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</si>
  <si>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</si>
  <si>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</si>
  <si>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</si>
  <si>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</si>
  <si>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</si>
  <si>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</si>
  <si>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</si>
  <si>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</si>
  <si>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</si>
  <si>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</si>
  <si>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</si>
  <si>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</si>
  <si>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</si>
  <si>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</si>
  <si>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</si>
  <si>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</si>
  <si>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</si>
  <si>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</si>
  <si>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</si>
  <si>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</si>
  <si>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</si>
  <si>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</si>
  <si>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</si>
  <si>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</si>
  <si>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</si>
  <si>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</si>
  <si>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</si>
  <si>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</si>
  <si>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</si>
  <si>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</si>
  <si>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</si>
  <si>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</si>
  <si>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</si>
  <si>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</si>
  <si>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</si>
  <si>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</si>
  <si>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</si>
  <si>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</si>
  <si>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</si>
  <si>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</si>
  <si>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</si>
  <si>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</si>
  <si>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</si>
  <si>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</si>
  <si>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</si>
  <si>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</si>
  <si>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</si>
  <si>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</si>
  <si>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</si>
  <si>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</si>
  <si>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</si>
  <si>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</si>
  <si>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</si>
  <si>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</si>
  <si>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</si>
  <si>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</si>
  <si>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</si>
  <si>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</si>
  <si>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</si>
  <si>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</si>
  <si>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</si>
  <si>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</si>
  <si>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</si>
  <si>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</si>
  <si>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</si>
  <si>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</si>
  <si>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</si>
  <si>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</si>
  <si>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</si>
  <si>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</si>
  <si>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</si>
  <si>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</si>
  <si>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</si>
  <si>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</si>
  <si>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</si>
  <si>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</si>
  <si>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</si>
  <si>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</si>
  <si>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</si>
  <si>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</si>
  <si>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</si>
  <si>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</si>
  <si>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</si>
  <si>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</si>
  <si>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</si>
  <si>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</si>
  <si>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</si>
  <si>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</si>
  <si>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</si>
  <si>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</si>
  <si>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</si>
  <si>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</si>
  <si>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</si>
  <si>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</si>
  <si>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</si>
  <si>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</si>
  <si>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</si>
  <si>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</si>
  <si>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</si>
  <si>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</si>
  <si>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</si>
  <si>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</si>
  <si>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</si>
  <si>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</si>
  <si>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</si>
  <si>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</si>
  <si>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</si>
  <si>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</si>
  <si>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</si>
  <si>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</si>
  <si>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</si>
  <si>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</si>
  <si>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</si>
  <si>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</si>
  <si>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</si>
  <si>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</si>
  <si>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</si>
  <si>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</si>
  <si>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</si>
  <si>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</si>
  <si>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</si>
  <si>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</si>
  <si>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</si>
  <si>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</si>
  <si>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</si>
  <si>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</si>
  <si>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</si>
  <si>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</si>
  <si>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</si>
  <si>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</si>
  <si>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</si>
  <si>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</si>
  <si>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</si>
  <si>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</si>
  <si>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</si>
  <si>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</si>
  <si>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</si>
  <si>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</si>
  <si>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</si>
  <si>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</si>
  <si>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</si>
  <si>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</si>
  <si>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</si>
  <si>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</si>
  <si>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</si>
  <si>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</si>
  <si>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</si>
  <si>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</si>
  <si>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</si>
  <si>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</si>
  <si>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</si>
  <si>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</si>
  <si>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</si>
  <si>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</si>
  <si>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</si>
  <si>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</si>
  <si>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</si>
  <si>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</si>
  <si>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</si>
  <si>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</si>
  <si>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</si>
  <si>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</si>
  <si>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</si>
  <si>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</si>
  <si>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</si>
  <si>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</si>
  <si>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</si>
  <si>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</si>
  <si>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</si>
  <si>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</si>
  <si>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</si>
  <si>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</si>
  <si>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</si>
  <si>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</si>
  <si>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</si>
  <si>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</si>
  <si>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</si>
  <si>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</si>
  <si>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</si>
  <si>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</si>
  <si>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</si>
  <si>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</si>
  <si>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</si>
  <si>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</si>
  <si>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</si>
  <si>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</si>
  <si>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</si>
  <si>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</si>
  <si>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</si>
  <si>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</si>
  <si>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</si>
  <si>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</si>
  <si>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</si>
  <si>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</si>
  <si>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</si>
  <si>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</si>
  <si>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</si>
  <si>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</si>
  <si>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</si>
  <si>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</si>
  <si>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</si>
  <si>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</si>
  <si>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</si>
  <si>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</si>
  <si>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</si>
  <si>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</si>
  <si>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</si>
  <si>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</si>
  <si>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</si>
  <si>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</si>
  <si>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</si>
  <si>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</si>
  <si>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</si>
  <si>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</si>
  <si>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</si>
  <si>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</si>
  <si>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</si>
  <si>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</si>
  <si>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</si>
  <si>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</si>
  <si>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</si>
  <si>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</si>
  <si>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</si>
  <si>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</si>
  <si>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</si>
  <si>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</si>
  <si>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</si>
  <si>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</si>
  <si>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</si>
  <si>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</si>
  <si>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</si>
  <si>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</si>
  <si>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</si>
  <si>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</si>
  <si>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</si>
  <si>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</si>
  <si>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</si>
  <si>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</si>
  <si>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</si>
  <si>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</si>
  <si>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</si>
  <si>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</si>
  <si>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</si>
  <si>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</si>
  <si>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</si>
  <si>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</si>
  <si>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</si>
  <si>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</si>
  <si>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</si>
  <si>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</si>
  <si>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</si>
  <si>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</si>
  <si>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</si>
  <si>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</si>
  <si>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</si>
  <si>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</si>
  <si>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</si>
  <si>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</si>
  <si>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</si>
  <si>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</si>
  <si>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</si>
  <si>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</si>
  <si>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</si>
  <si>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</si>
  <si>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</si>
  <si>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</si>
  <si>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</si>
  <si>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</si>
  <si>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</si>
  <si>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</si>
  <si>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</si>
  <si>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</si>
  <si>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</si>
  <si>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</si>
  <si>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</si>
  <si>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</si>
  <si>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</si>
  <si>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</si>
  <si>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</si>
  <si>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</si>
  <si>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</si>
  <si>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</si>
  <si>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</si>
  <si>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</si>
  <si>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</si>
  <si>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</si>
  <si>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</si>
  <si>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</si>
  <si>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</si>
  <si>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</si>
  <si>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</si>
  <si>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</si>
  <si>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</si>
  <si>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</si>
  <si>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</si>
  <si>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</si>
  <si>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</si>
  <si>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</si>
  <si>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</si>
  <si>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</si>
  <si>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</si>
  <si>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</si>
  <si>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</si>
  <si>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</si>
  <si>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</si>
  <si>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</si>
  <si>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</si>
  <si>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</si>
  <si>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</si>
  <si>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</si>
  <si>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</si>
  <si>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</si>
  <si>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</si>
  <si>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</si>
  <si>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</si>
  <si>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</si>
  <si>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</si>
  <si>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</si>
  <si>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</si>
  <si>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</si>
  <si>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</si>
  <si>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</si>
  <si>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</si>
  <si>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</si>
  <si>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</si>
  <si>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</si>
  <si>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</si>
  <si>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</si>
  <si>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</si>
  <si>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</si>
  <si>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</si>
  <si>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</si>
  <si>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</si>
  <si>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</si>
  <si>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</si>
  <si>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</si>
  <si>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</si>
  <si>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</si>
  <si>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</si>
  <si>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</si>
  <si>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</si>
  <si>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</si>
  <si>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</si>
  <si>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</si>
  <si>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</si>
  <si>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</si>
  <si>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</si>
  <si>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</si>
  <si>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</si>
  <si>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</si>
  <si>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</si>
  <si>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</si>
  <si>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</si>
  <si>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</si>
  <si>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</si>
  <si>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</si>
  <si>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</si>
  <si>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</si>
  <si>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</si>
  <si>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</si>
  <si>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</si>
  <si>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</si>
  <si>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</si>
  <si>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</si>
  <si>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</si>
  <si>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</si>
  <si>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</si>
  <si>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</si>
  <si>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</si>
  <si>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</si>
  <si>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</si>
  <si>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</si>
  <si>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</si>
  <si>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</si>
  <si>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</si>
  <si>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</si>
  <si>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</si>
  <si>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</si>
  <si>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</si>
  <si>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</si>
  <si>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</si>
  <si>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</si>
  <si>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</si>
  <si>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</si>
  <si>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</si>
  <si>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</si>
  <si>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</si>
  <si>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</si>
  <si>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</si>
  <si>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</si>
  <si>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</si>
  <si>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</si>
  <si>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</si>
  <si>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</si>
  <si>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</si>
  <si>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</si>
  <si>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</si>
  <si>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</si>
  <si>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</si>
  <si>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</si>
  <si>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</si>
  <si>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</si>
  <si>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</si>
  <si>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</si>
  <si>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</si>
  <si>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</si>
  <si>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</si>
  <si>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</si>
  <si>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</si>
  <si>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</si>
  <si>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</si>
  <si>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</si>
  <si>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</si>
  <si>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</si>
  <si>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</si>
  <si>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</si>
  <si>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</si>
  <si>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</si>
  <si>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</si>
  <si>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</si>
  <si>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</si>
  <si>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</si>
  <si>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</si>
  <si>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</si>
  <si>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</si>
  <si>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</si>
  <si>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</si>
  <si>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</si>
  <si>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</si>
  <si>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</si>
  <si>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</si>
  <si>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</si>
  <si>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</si>
  <si>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</si>
  <si>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</si>
  <si>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</si>
  <si>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</si>
  <si>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</si>
  <si>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</si>
  <si>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</si>
  <si>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</si>
  <si>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</si>
  <si>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</si>
  <si>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</si>
  <si>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</si>
  <si>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</si>
  <si>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</si>
  <si>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</si>
  <si>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</si>
  <si>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</si>
  <si>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</si>
  <si>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</si>
  <si>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</si>
  <si>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</si>
  <si>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</si>
  <si>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</si>
  <si>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</si>
  <si>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</si>
  <si>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</si>
  <si>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</si>
  <si>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</si>
  <si>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</si>
  <si>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</si>
  <si>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</si>
  <si>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</si>
  <si>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</si>
  <si>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</si>
  <si>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</si>
  <si>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</si>
  <si>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</si>
  <si>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</si>
  <si>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</si>
  <si>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</si>
  <si>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</si>
  <si>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</si>
  <si>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</si>
  <si>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</si>
  <si>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</si>
  <si>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</si>
  <si>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</si>
  <si>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</si>
  <si>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</si>
  <si>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</si>
  <si>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</si>
  <si>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</si>
  <si>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</si>
  <si>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</si>
  <si>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</si>
  <si>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</si>
  <si>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</si>
  <si>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</si>
  <si>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</si>
  <si>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</si>
  <si>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</si>
  <si>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</si>
  <si>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</si>
  <si>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</si>
  <si>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</si>
  <si>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</si>
  <si>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</si>
  <si>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</si>
  <si>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</si>
  <si>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</si>
  <si>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</si>
  <si>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</si>
  <si>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</si>
  <si>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</si>
  <si>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</si>
  <si>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</si>
  <si>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</si>
  <si>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</si>
  <si>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</si>
  <si>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</si>
  <si>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</si>
  <si>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</si>
  <si>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</si>
  <si>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</si>
  <si>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</si>
  <si>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</si>
  <si>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</si>
  <si>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</si>
  <si>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</si>
  <si>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</si>
  <si>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</si>
  <si>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</si>
  <si>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</si>
  <si>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See Hardwick</t>
  </si>
  <si>
    <t>Square feet of other nonresidential space authorized by building permits, January-June 2011</t>
  </si>
  <si>
    <t>Source: New Jersey Department of Community Affairs, 8/8/11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</si>
</sst>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160</v>
      </c>
      <c r="G7" s="29">
        <f t="shared" si="0"/>
        <v>21611</v>
      </c>
      <c r="H7" s="29">
        <f t="shared" si="0"/>
        <v>20742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112728</v>
      </c>
      <c r="M7" s="29">
        <f t="shared" si="0"/>
        <v>101881</v>
      </c>
      <c r="N7" s="29">
        <f t="shared" si="0"/>
        <v>1945</v>
      </c>
      <c r="O7" s="29">
        <f t="shared" si="0"/>
        <v>0</v>
      </c>
      <c r="P7" s="29">
        <f t="shared" si="0"/>
        <v>0</v>
      </c>
      <c r="Q7" s="29">
        <f t="shared" si="0"/>
        <v>39215</v>
      </c>
      <c r="R7" s="29">
        <f t="shared" si="0"/>
        <v>52665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12515</v>
      </c>
      <c r="H8" s="29">
        <f t="shared" si="1"/>
        <v>68436</v>
      </c>
      <c r="I8" s="29">
        <f t="shared" si="1"/>
        <v>0</v>
      </c>
      <c r="J8" s="29">
        <f t="shared" si="1"/>
        <v>300</v>
      </c>
      <c r="K8" s="29">
        <f t="shared" si="1"/>
        <v>389981</v>
      </c>
      <c r="L8" s="29">
        <f t="shared" si="1"/>
        <v>0</v>
      </c>
      <c r="M8" s="29">
        <f t="shared" si="1"/>
        <v>127784</v>
      </c>
      <c r="N8" s="29">
        <f t="shared" si="1"/>
        <v>0</v>
      </c>
      <c r="O8" s="29">
        <f t="shared" si="1"/>
        <v>0</v>
      </c>
      <c r="P8" s="29">
        <f t="shared" si="1"/>
        <v>6</v>
      </c>
      <c r="Q8" s="29">
        <f t="shared" si="1"/>
        <v>20243</v>
      </c>
      <c r="R8" s="29">
        <f t="shared" si="1"/>
        <v>43089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12375</v>
      </c>
      <c r="H9" s="29">
        <f t="shared" si="2"/>
        <v>2140</v>
      </c>
      <c r="I9" s="29">
        <f t="shared" si="2"/>
        <v>0</v>
      </c>
      <c r="J9" s="29">
        <f t="shared" si="2"/>
        <v>0</v>
      </c>
      <c r="K9" s="29">
        <f t="shared" si="2"/>
        <v>249418</v>
      </c>
      <c r="L9" s="29">
        <f t="shared" si="2"/>
        <v>0</v>
      </c>
      <c r="M9" s="29">
        <f t="shared" si="2"/>
        <v>1970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162272</v>
      </c>
      <c r="R9" s="29">
        <f t="shared" si="2"/>
        <v>115809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3315</v>
      </c>
      <c r="I10" s="29">
        <f t="shared" si="3"/>
        <v>0</v>
      </c>
      <c r="J10" s="29">
        <f t="shared" si="3"/>
        <v>0</v>
      </c>
      <c r="K10" s="29">
        <f t="shared" si="3"/>
        <v>248498</v>
      </c>
      <c r="L10" s="29">
        <f t="shared" si="3"/>
        <v>0</v>
      </c>
      <c r="M10" s="29">
        <f t="shared" si="3"/>
        <v>2844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8495</v>
      </c>
      <c r="R10" s="29">
        <f t="shared" si="3"/>
        <v>45293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161</v>
      </c>
      <c r="I11" s="29">
        <f t="shared" si="4"/>
        <v>0</v>
      </c>
      <c r="J11" s="29">
        <f t="shared" si="4"/>
        <v>1821</v>
      </c>
      <c r="K11" s="29">
        <f t="shared" si="4"/>
        <v>19944</v>
      </c>
      <c r="L11" s="29">
        <f t="shared" si="4"/>
        <v>17616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10533</v>
      </c>
      <c r="R11" s="29">
        <f t="shared" si="4"/>
        <v>28466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27164</v>
      </c>
      <c r="H12" s="29">
        <f t="shared" si="5"/>
        <v>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176</v>
      </c>
      <c r="O12" s="29">
        <f t="shared" si="5"/>
        <v>0</v>
      </c>
      <c r="P12" s="29">
        <f t="shared" si="5"/>
        <v>6547</v>
      </c>
      <c r="Q12" s="29">
        <f t="shared" si="5"/>
        <v>69675</v>
      </c>
      <c r="R12" s="29">
        <f t="shared" si="5"/>
        <v>62191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58088</v>
      </c>
      <c r="H13" s="29">
        <f t="shared" si="6"/>
        <v>47480</v>
      </c>
      <c r="I13" s="29">
        <f t="shared" si="6"/>
        <v>0</v>
      </c>
      <c r="J13" s="29">
        <f t="shared" si="6"/>
        <v>0</v>
      </c>
      <c r="K13" s="29">
        <f t="shared" si="6"/>
        <v>242313</v>
      </c>
      <c r="L13" s="29">
        <f t="shared" si="6"/>
        <v>112265</v>
      </c>
      <c r="M13" s="29">
        <f t="shared" si="6"/>
        <v>940</v>
      </c>
      <c r="N13" s="29">
        <f t="shared" si="6"/>
        <v>2314</v>
      </c>
      <c r="O13" s="29">
        <f t="shared" si="6"/>
        <v>0</v>
      </c>
      <c r="P13" s="29">
        <f t="shared" si="6"/>
        <v>2595</v>
      </c>
      <c r="Q13" s="29">
        <f t="shared" si="6"/>
        <v>185476</v>
      </c>
      <c r="R13" s="29">
        <f t="shared" si="6"/>
        <v>18263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140</v>
      </c>
      <c r="G14" s="29">
        <f aca="true" t="shared" si="7" ref="G14:R14">SUM(G253:G276)</f>
        <v>5121</v>
      </c>
      <c r="H14" s="29">
        <f t="shared" si="7"/>
        <v>30851</v>
      </c>
      <c r="I14" s="29">
        <f t="shared" si="7"/>
        <v>0</v>
      </c>
      <c r="J14" s="29">
        <f t="shared" si="7"/>
        <v>1932</v>
      </c>
      <c r="K14" s="29">
        <f t="shared" si="7"/>
        <v>45516</v>
      </c>
      <c r="L14" s="29">
        <f t="shared" si="7"/>
        <v>0</v>
      </c>
      <c r="M14" s="29">
        <f t="shared" si="7"/>
        <v>17780</v>
      </c>
      <c r="N14" s="29">
        <f t="shared" si="7"/>
        <v>690</v>
      </c>
      <c r="O14" s="29">
        <f t="shared" si="7"/>
        <v>0</v>
      </c>
      <c r="P14" s="29">
        <f t="shared" si="7"/>
        <v>0</v>
      </c>
      <c r="Q14" s="29">
        <f t="shared" si="7"/>
        <v>81413</v>
      </c>
      <c r="R14" s="29">
        <f t="shared" si="7"/>
        <v>33838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94320</v>
      </c>
      <c r="H15" s="29">
        <f t="shared" si="8"/>
        <v>9550</v>
      </c>
      <c r="I15" s="29">
        <f t="shared" si="8"/>
        <v>0</v>
      </c>
      <c r="J15" s="29">
        <f t="shared" si="8"/>
        <v>0</v>
      </c>
      <c r="K15" s="29">
        <f t="shared" si="8"/>
        <v>1009923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3177</v>
      </c>
      <c r="R15" s="29">
        <f t="shared" si="8"/>
        <v>21390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4907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47588</v>
      </c>
      <c r="R16" s="29">
        <f t="shared" si="9"/>
        <v>154600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234002</v>
      </c>
      <c r="I17" s="29">
        <f t="shared" si="10"/>
        <v>0</v>
      </c>
      <c r="J17" s="29">
        <f t="shared" si="10"/>
        <v>0</v>
      </c>
      <c r="K17" s="29">
        <f t="shared" si="10"/>
        <v>289433</v>
      </c>
      <c r="L17" s="29">
        <f t="shared" si="10"/>
        <v>1751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157290</v>
      </c>
      <c r="R17" s="29">
        <f t="shared" si="10"/>
        <v>16174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17749</v>
      </c>
      <c r="H18" s="29">
        <f t="shared" si="11"/>
        <v>4630</v>
      </c>
      <c r="I18" s="29">
        <f t="shared" si="11"/>
        <v>0</v>
      </c>
      <c r="J18" s="29">
        <f t="shared" si="11"/>
        <v>900</v>
      </c>
      <c r="K18" s="29">
        <f t="shared" si="11"/>
        <v>295811</v>
      </c>
      <c r="L18" s="29">
        <f t="shared" si="11"/>
        <v>77422</v>
      </c>
      <c r="M18" s="29">
        <f t="shared" si="11"/>
        <v>56553</v>
      </c>
      <c r="N18" s="29">
        <f t="shared" si="11"/>
        <v>27410</v>
      </c>
      <c r="O18" s="29">
        <f t="shared" si="11"/>
        <v>0</v>
      </c>
      <c r="P18" s="29">
        <f t="shared" si="11"/>
        <v>9998</v>
      </c>
      <c r="Q18" s="29">
        <f t="shared" si="11"/>
        <v>617765</v>
      </c>
      <c r="R18" s="29">
        <f t="shared" si="11"/>
        <v>22229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12682</v>
      </c>
      <c r="H19" s="29">
        <f t="shared" si="12"/>
        <v>5035</v>
      </c>
      <c r="I19" s="29">
        <f t="shared" si="12"/>
        <v>0</v>
      </c>
      <c r="J19" s="29">
        <f t="shared" si="12"/>
        <v>4569</v>
      </c>
      <c r="K19" s="29">
        <f t="shared" si="12"/>
        <v>152528</v>
      </c>
      <c r="L19" s="29">
        <f t="shared" si="12"/>
        <v>2</v>
      </c>
      <c r="M19" s="29">
        <f t="shared" si="12"/>
        <v>198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66153</v>
      </c>
      <c r="R19" s="29">
        <f t="shared" si="12"/>
        <v>77046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2534</v>
      </c>
      <c r="H20" s="29">
        <f t="shared" si="13"/>
        <v>0</v>
      </c>
      <c r="I20" s="29">
        <f t="shared" si="13"/>
        <v>60</v>
      </c>
      <c r="J20" s="29">
        <f t="shared" si="13"/>
        <v>0</v>
      </c>
      <c r="K20" s="29">
        <f t="shared" si="13"/>
        <v>100205</v>
      </c>
      <c r="L20" s="29">
        <f t="shared" si="13"/>
        <v>0</v>
      </c>
      <c r="M20" s="29">
        <f t="shared" si="13"/>
        <v>45048</v>
      </c>
      <c r="N20" s="29">
        <f t="shared" si="13"/>
        <v>320</v>
      </c>
      <c r="O20" s="29">
        <f t="shared" si="13"/>
        <v>0</v>
      </c>
      <c r="P20" s="29">
        <f t="shared" si="13"/>
        <v>6072</v>
      </c>
      <c r="Q20" s="29">
        <f t="shared" si="13"/>
        <v>68676</v>
      </c>
      <c r="R20" s="29">
        <f t="shared" si="13"/>
        <v>23582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872</v>
      </c>
      <c r="H21" s="29">
        <f t="shared" si="14"/>
        <v>15913</v>
      </c>
      <c r="I21" s="29">
        <f t="shared" si="14"/>
        <v>0</v>
      </c>
      <c r="J21" s="29">
        <f t="shared" si="14"/>
        <v>0</v>
      </c>
      <c r="K21" s="29">
        <f t="shared" si="14"/>
        <v>294443</v>
      </c>
      <c r="L21" s="29">
        <f t="shared" si="14"/>
        <v>0</v>
      </c>
      <c r="M21" s="29">
        <f t="shared" si="14"/>
        <v>600</v>
      </c>
      <c r="N21" s="29">
        <f t="shared" si="14"/>
        <v>6297</v>
      </c>
      <c r="O21" s="29">
        <f t="shared" si="14"/>
        <v>0</v>
      </c>
      <c r="P21" s="29">
        <f t="shared" si="14"/>
        <v>5000</v>
      </c>
      <c r="Q21" s="29">
        <f t="shared" si="14"/>
        <v>46649</v>
      </c>
      <c r="R21" s="29">
        <f t="shared" si="14"/>
        <v>50461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9095</v>
      </c>
      <c r="H22" s="29">
        <f t="shared" si="15"/>
        <v>9992</v>
      </c>
      <c r="I22" s="29">
        <f t="shared" si="15"/>
        <v>0</v>
      </c>
      <c r="J22" s="29">
        <f t="shared" si="15"/>
        <v>0</v>
      </c>
      <c r="K22" s="29">
        <f t="shared" si="15"/>
        <v>306803</v>
      </c>
      <c r="L22" s="29">
        <f t="shared" si="15"/>
        <v>0</v>
      </c>
      <c r="M22" s="29">
        <f t="shared" si="15"/>
        <v>14288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8003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19440</v>
      </c>
      <c r="R23" s="29">
        <f t="shared" si="16"/>
        <v>67242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945</v>
      </c>
      <c r="H24" s="29">
        <f t="shared" si="17"/>
        <v>4187</v>
      </c>
      <c r="I24" s="29">
        <f t="shared" si="17"/>
        <v>0</v>
      </c>
      <c r="J24" s="29">
        <f t="shared" si="17"/>
        <v>0</v>
      </c>
      <c r="K24" s="29">
        <f t="shared" si="17"/>
        <v>24706</v>
      </c>
      <c r="L24" s="29">
        <f t="shared" si="17"/>
        <v>645</v>
      </c>
      <c r="M24" s="29">
        <f t="shared" si="17"/>
        <v>23712</v>
      </c>
      <c r="N24" s="29">
        <f t="shared" si="17"/>
        <v>167683</v>
      </c>
      <c r="O24" s="29">
        <f t="shared" si="17"/>
        <v>0</v>
      </c>
      <c r="P24" s="29">
        <f t="shared" si="17"/>
        <v>0</v>
      </c>
      <c r="Q24" s="29">
        <f t="shared" si="17"/>
        <v>14100</v>
      </c>
      <c r="R24" s="29">
        <f t="shared" si="17"/>
        <v>68636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45036</v>
      </c>
      <c r="H25" s="29">
        <f t="shared" si="18"/>
        <v>26470</v>
      </c>
      <c r="I25" s="29">
        <f t="shared" si="18"/>
        <v>0</v>
      </c>
      <c r="J25" s="29">
        <f t="shared" si="18"/>
        <v>0</v>
      </c>
      <c r="K25" s="29">
        <f t="shared" si="18"/>
        <v>10674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2872</v>
      </c>
      <c r="Q25" s="29">
        <f t="shared" si="18"/>
        <v>9600</v>
      </c>
      <c r="R25" s="29">
        <f t="shared" si="18"/>
        <v>36780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1248</v>
      </c>
      <c r="J26" s="29">
        <f t="shared" si="19"/>
        <v>0</v>
      </c>
      <c r="K26" s="29">
        <f t="shared" si="19"/>
        <v>13114</v>
      </c>
      <c r="L26" s="29">
        <f t="shared" si="19"/>
        <v>0</v>
      </c>
      <c r="M26" s="29">
        <f t="shared" si="19"/>
        <v>37415</v>
      </c>
      <c r="N26" s="29">
        <f t="shared" si="19"/>
        <v>1171</v>
      </c>
      <c r="O26" s="29">
        <f t="shared" si="19"/>
        <v>0</v>
      </c>
      <c r="P26" s="29">
        <f t="shared" si="19"/>
        <v>0</v>
      </c>
      <c r="Q26" s="29">
        <f t="shared" si="19"/>
        <v>36214</v>
      </c>
      <c r="R26" s="29">
        <f t="shared" si="19"/>
        <v>5697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1124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1</v>
      </c>
      <c r="N27" s="29">
        <f t="shared" si="20"/>
        <v>0</v>
      </c>
      <c r="O27" s="29">
        <f t="shared" si="20"/>
        <v>0</v>
      </c>
      <c r="P27" s="29">
        <f t="shared" si="20"/>
        <v>92</v>
      </c>
      <c r="Q27" s="29">
        <f t="shared" si="20"/>
        <v>21894</v>
      </c>
      <c r="R27" s="29">
        <f t="shared" si="20"/>
        <v>54343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31978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17440</v>
      </c>
      <c r="G29" s="29">
        <f aca="true" t="shared" si="22" ref="G29:R29">SUM(G7:G28)</f>
        <v>335748</v>
      </c>
      <c r="H29" s="29">
        <f t="shared" si="22"/>
        <v>524706</v>
      </c>
      <c r="I29" s="29">
        <f t="shared" si="22"/>
        <v>1308</v>
      </c>
      <c r="J29" s="29">
        <f t="shared" si="22"/>
        <v>21117</v>
      </c>
      <c r="K29" s="29">
        <f t="shared" si="22"/>
        <v>3729396</v>
      </c>
      <c r="L29" s="29">
        <f t="shared" si="22"/>
        <v>322429</v>
      </c>
      <c r="M29" s="29">
        <f t="shared" si="22"/>
        <v>435142</v>
      </c>
      <c r="N29" s="29">
        <f t="shared" si="22"/>
        <v>218318</v>
      </c>
      <c r="O29" s="29">
        <f t="shared" si="22"/>
        <v>1617</v>
      </c>
      <c r="P29" s="29">
        <f t="shared" si="22"/>
        <v>47826</v>
      </c>
      <c r="Q29" s="29">
        <f t="shared" si="22"/>
        <v>1698028</v>
      </c>
      <c r="R29" s="29">
        <f t="shared" si="22"/>
        <v>1037775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1728</v>
      </c>
      <c r="R31" s="37">
        <v>0</v>
      </c>
      <c r="S31" s="31"/>
      <c r="T31" s="36">
        <v>20110707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0</v>
      </c>
      <c r="R32" s="37">
        <v>658</v>
      </c>
      <c r="S32" s="31"/>
      <c r="T32" s="36">
        <v>20110808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428</v>
      </c>
      <c r="S33" s="31"/>
      <c r="T33" s="36">
        <v>20110707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160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5200</v>
      </c>
      <c r="R34" s="37">
        <v>0</v>
      </c>
      <c r="S34" s="31"/>
      <c r="T34" s="36">
        <v>20110808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3903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2281</v>
      </c>
      <c r="R35" s="37">
        <v>4224</v>
      </c>
      <c r="S35" s="31"/>
      <c r="T35" s="36">
        <v>20110707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960</v>
      </c>
      <c r="R36" s="37">
        <v>0</v>
      </c>
      <c r="S36" s="31"/>
      <c r="T36" s="36">
        <v>20110707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6">
        <v>20110707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112282</v>
      </c>
      <c r="M38" s="37">
        <v>0</v>
      </c>
      <c r="N38" s="37">
        <v>0</v>
      </c>
      <c r="O38" s="37">
        <v>0</v>
      </c>
      <c r="P38" s="37">
        <v>0</v>
      </c>
      <c r="Q38" s="37">
        <v>13294</v>
      </c>
      <c r="R38" s="37">
        <v>1385</v>
      </c>
      <c r="S38" s="31"/>
      <c r="T38" s="36">
        <v>20110808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6192</v>
      </c>
      <c r="R39" s="37">
        <v>3</v>
      </c>
      <c r="S39" s="31"/>
      <c r="T39" s="36">
        <v>20110707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1712</v>
      </c>
      <c r="S40" s="31"/>
      <c r="T40" s="36">
        <v>20110707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3530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1536</v>
      </c>
      <c r="S41" s="31"/>
      <c r="T41" s="36">
        <v>20110707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7742</v>
      </c>
      <c r="S42" s="31"/>
      <c r="T42" s="36">
        <v>20110707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2025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19880</v>
      </c>
      <c r="S43" s="31"/>
      <c r="T43" s="36">
        <v>20110707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6">
        <v>20110808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6">
        <v>20110808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786</v>
      </c>
      <c r="S46" s="31"/>
      <c r="T46" s="36">
        <v>20110707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14047</v>
      </c>
      <c r="S47" s="31"/>
      <c r="T47" s="36">
        <v>20110808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6">
        <v>20110707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4000</v>
      </c>
      <c r="R49" s="37">
        <v>0</v>
      </c>
      <c r="S49" s="31"/>
      <c r="T49" s="36">
        <v>20110707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6">
        <v>20110808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260</v>
      </c>
      <c r="S51" s="31"/>
      <c r="T51" s="36">
        <v>20110707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6">
        <v>20110808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6">
        <v>20110707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6">
        <v>20110808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369</v>
      </c>
      <c r="S55" s="31"/>
      <c r="T55" s="36">
        <v>20110808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6">
        <v>20110808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6">
        <v>20110707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6">
        <v>20110707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6">
        <v>20110808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6">
        <v>20110707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6">
        <v>20110808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6">
        <v>20110707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6">
        <v>20110808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6">
        <v>20110808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289140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6">
        <v>20110707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6">
        <v>20110808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738</v>
      </c>
      <c r="S68" s="31"/>
      <c r="T68" s="36">
        <v>20110707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6">
        <v>20110707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4140</v>
      </c>
      <c r="R70" s="37">
        <v>390</v>
      </c>
      <c r="S70" s="31"/>
      <c r="T70" s="36">
        <v>20110808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6">
        <v>20110808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3471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6">
        <v>20110707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2120</v>
      </c>
      <c r="S73" s="31"/>
      <c r="T73" s="36">
        <v>20110707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22981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1091</v>
      </c>
      <c r="S74" s="31"/>
      <c r="T74" s="36">
        <v>20110707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1160</v>
      </c>
      <c r="S75" s="31"/>
      <c r="T75" s="36">
        <v>20110808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6">
        <v>20110808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6">
        <v>20110707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6">
        <v>20110707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6">
        <v>20110808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6">
        <v>20110707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6">
        <v>20110808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6">
        <v>20110707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6">
        <v>20110808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7844</v>
      </c>
      <c r="S84" s="31"/>
      <c r="T84" s="36">
        <v>20110707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6" t="s">
        <v>1730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2191</v>
      </c>
      <c r="S86" s="31"/>
      <c r="T86" s="36">
        <v>20110808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6">
        <v>20110707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6">
        <v>20110707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40793</v>
      </c>
      <c r="I89" s="37">
        <v>0</v>
      </c>
      <c r="J89" s="37">
        <v>0</v>
      </c>
      <c r="K89" s="37">
        <v>26104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1270</v>
      </c>
      <c r="S89" s="31"/>
      <c r="T89" s="36">
        <v>20110707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6">
        <v>20110808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6">
        <v>20110808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6">
        <v>20110707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6">
        <v>20110707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6">
        <v>20110808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6">
        <v>20110808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6">
        <v>20110707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6">
        <v>20110707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6">
        <v>20110707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6">
        <v>20110707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6">
        <v>20110808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6">
        <v>20110808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6">
        <v>20110707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6">
        <v>20110808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0</v>
      </c>
      <c r="M104" s="37">
        <v>37971</v>
      </c>
      <c r="N104" s="37">
        <v>0</v>
      </c>
      <c r="O104" s="37">
        <v>0</v>
      </c>
      <c r="P104" s="37">
        <v>0</v>
      </c>
      <c r="Q104" s="37">
        <v>0</v>
      </c>
      <c r="R104" s="37">
        <v>2634</v>
      </c>
      <c r="S104" s="31"/>
      <c r="T104" s="36">
        <v>20110808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6">
        <v>20110808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6">
        <v>20110808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4</v>
      </c>
      <c r="S107" s="31"/>
      <c r="T107" s="36">
        <v>20110707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6">
        <v>20110707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300</v>
      </c>
      <c r="S109" s="31"/>
      <c r="T109" s="36">
        <v>20110707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6">
        <v>20110808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2082</v>
      </c>
      <c r="S111" s="31"/>
      <c r="T111" s="36">
        <v>20110707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6">
        <v>20110707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6">
        <v>20110707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143</v>
      </c>
      <c r="S114" s="31"/>
      <c r="T114" s="36">
        <v>20110808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6">
        <v>20110808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6">
        <v>20110808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6">
        <v>20110707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6">
        <v>20110707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6">
        <v>20110808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919</v>
      </c>
      <c r="S120" s="31"/>
      <c r="T120" s="36">
        <v>20110707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6">
        <v>20110707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0</v>
      </c>
      <c r="S122" s="31"/>
      <c r="T122" s="36">
        <v>20110808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1467</v>
      </c>
      <c r="S123" s="31"/>
      <c r="T123" s="36">
        <v>20110707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 t="s">
        <v>1730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6">
        <v>20110808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6">
        <v>20110707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6">
        <v>20110808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6">
        <v>20110707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2408</v>
      </c>
      <c r="S129" s="31"/>
      <c r="T129" s="36">
        <v>20110808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6080</v>
      </c>
      <c r="R130" s="37">
        <v>4625</v>
      </c>
      <c r="S130" s="31"/>
      <c r="T130" s="36">
        <v>20110808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244518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3723</v>
      </c>
      <c r="S131" s="31"/>
      <c r="T131" s="36">
        <v>20110808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192</v>
      </c>
      <c r="S132" s="31"/>
      <c r="T132" s="36">
        <v>20110808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6">
        <v>20110808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384</v>
      </c>
      <c r="S134" s="31"/>
      <c r="T134" s="36">
        <v>20110707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6">
        <v>20110808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2814</v>
      </c>
      <c r="S136" s="31"/>
      <c r="T136" s="36">
        <v>20110808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6">
        <v>20110707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3200</v>
      </c>
      <c r="R138" s="37">
        <v>240</v>
      </c>
      <c r="S138" s="31"/>
      <c r="T138" s="36">
        <v>20110707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3196</v>
      </c>
      <c r="S139" s="31"/>
      <c r="T139" s="36">
        <v>20110707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40000</v>
      </c>
      <c r="R140" s="37">
        <v>2000</v>
      </c>
      <c r="S140" s="31"/>
      <c r="T140" s="36">
        <v>20110707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8448</v>
      </c>
      <c r="S141" s="31"/>
      <c r="T141" s="36">
        <v>20110808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6">
        <v>20110707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4161</v>
      </c>
      <c r="S143" s="31"/>
      <c r="T143" s="36">
        <v>20110707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470</v>
      </c>
      <c r="S144" s="31"/>
      <c r="T144" s="36">
        <v>20110707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1944</v>
      </c>
      <c r="S145" s="31"/>
      <c r="T145" s="36">
        <v>20110707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6">
        <v>20110707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1162</v>
      </c>
      <c r="S147" s="31"/>
      <c r="T147" s="36">
        <v>20110707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3</v>
      </c>
      <c r="S148" s="31"/>
      <c r="T148" s="36">
        <v>20110707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960</v>
      </c>
      <c r="S149" s="31"/>
      <c r="T149" s="36">
        <v>20110707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6">
        <v>20110707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6">
        <v>20110707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1616</v>
      </c>
      <c r="S152" s="31"/>
      <c r="T152" s="36">
        <v>20110707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6">
        <v>20110808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480</v>
      </c>
      <c r="S154" s="31"/>
      <c r="T154" s="36">
        <v>20110808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3404</v>
      </c>
      <c r="S155" s="31"/>
      <c r="T155" s="36">
        <v>20110707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4796</v>
      </c>
      <c r="S156" s="31"/>
      <c r="T156" s="36">
        <v>20110808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18000</v>
      </c>
      <c r="S157" s="31"/>
      <c r="T157" s="36">
        <v>20110707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4444</v>
      </c>
      <c r="S158" s="31"/>
      <c r="T158" s="36">
        <v>20110707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3585</v>
      </c>
      <c r="R159" s="37">
        <v>0</v>
      </c>
      <c r="S159" s="31"/>
      <c r="T159" s="36">
        <v>20110707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43000</v>
      </c>
      <c r="S160" s="31"/>
      <c r="T160" s="36">
        <v>20110707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6">
        <v>20110707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6" t="s">
        <v>1730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2160</v>
      </c>
      <c r="S164" s="31"/>
      <c r="T164" s="36">
        <v>20110707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6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6">
        <v>20110707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6" t="s">
        <v>1730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720</v>
      </c>
      <c r="S168" s="31"/>
      <c r="T168" s="36">
        <v>20110707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6">
        <v>20110707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6">
        <v>20110808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57298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6">
        <v>20110808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9860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6">
        <v>20110707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</v>
      </c>
      <c r="S173" s="31"/>
      <c r="T173" s="36">
        <v>20110707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1584</v>
      </c>
      <c r="S174" s="31"/>
      <c r="T174" s="36" t="s">
        <v>1730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1019</v>
      </c>
      <c r="S175" s="31"/>
      <c r="T175" s="36">
        <v>20110808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6">
        <v>20110707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6">
        <v>20110808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2443</v>
      </c>
      <c r="S178" s="31"/>
      <c r="T178" s="36">
        <v>20110707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1782</v>
      </c>
      <c r="S179" s="31"/>
      <c r="T179" s="36">
        <v>20110707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2276</v>
      </c>
      <c r="S180" s="31"/>
      <c r="T180" s="36" t="s">
        <v>1730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672</v>
      </c>
      <c r="S181" s="31"/>
      <c r="T181" s="36">
        <v>20110707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1151</v>
      </c>
      <c r="S182" s="37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288</v>
      </c>
      <c r="S183" s="31"/>
      <c r="T183" s="36">
        <v>20110808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6">
        <v>20110808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320</v>
      </c>
      <c r="S185" s="31"/>
      <c r="T185" s="36">
        <v>20110707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6">
        <v>20110707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6">
        <v>20110808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6">
        <v>20110808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6">
        <v>20110808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2070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6">
        <v>20110808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16993</v>
      </c>
      <c r="S191" s="31"/>
      <c r="T191" s="36">
        <v>20110707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6">
        <v>20110808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6">
        <v>20110808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6">
        <v>20110808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6">
        <v>20110407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6">
        <v>20110808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4980</v>
      </c>
      <c r="S198" s="31"/>
      <c r="T198" s="36">
        <v>20110707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6240</v>
      </c>
      <c r="R199" s="37">
        <v>8904</v>
      </c>
      <c r="S199" s="31"/>
      <c r="T199" s="36">
        <v>20110707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6">
        <v>20110808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585</v>
      </c>
      <c r="S201" s="31"/>
      <c r="T201" s="36">
        <v>20110707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17616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6">
        <v>20110808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6">
        <v>20110707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1748</v>
      </c>
      <c r="S204" s="31"/>
      <c r="T204" s="36">
        <v>20110808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6254</v>
      </c>
      <c r="S205" s="31"/>
      <c r="T205" s="36">
        <v>20110808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8204</v>
      </c>
      <c r="S206" s="31"/>
      <c r="T206" s="36">
        <v>20110707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6">
        <v>20110707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2687</v>
      </c>
      <c r="S208" s="31"/>
      <c r="T208" s="36">
        <v>20110707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3500</v>
      </c>
      <c r="S209" s="31"/>
      <c r="T209" s="36">
        <v>20110707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6">
        <v>20110808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3272</v>
      </c>
      <c r="S211" s="31"/>
      <c r="T211" s="36">
        <v>20110707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1016</v>
      </c>
      <c r="S212" s="31"/>
      <c r="T212" s="36">
        <v>20110808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6">
        <v>20110707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19944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6">
        <v>20110707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6">
        <v>20110707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6">
        <v>20110707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6">
        <v>20110808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6">
        <v>20110707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23580</v>
      </c>
      <c r="R219" s="37">
        <v>1188</v>
      </c>
      <c r="S219" s="31"/>
      <c r="T219" s="36">
        <v>20110707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2450</v>
      </c>
      <c r="S220" s="31"/>
      <c r="T220" s="36">
        <v>20110808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1200</v>
      </c>
      <c r="S221" s="31"/>
      <c r="T221" s="36" t="s">
        <v>1730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6">
        <v>20110707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876</v>
      </c>
      <c r="S223" s="31"/>
      <c r="T223" s="36">
        <v>20110707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6">
        <v>20110808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4512</v>
      </c>
      <c r="S225" s="31"/>
      <c r="T225" s="36">
        <v>20110707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13102</v>
      </c>
      <c r="S226" s="31"/>
      <c r="T226" s="36">
        <v>20110808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6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1440</v>
      </c>
      <c r="S228" s="31"/>
      <c r="T228" s="36">
        <v>20110808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7401</v>
      </c>
      <c r="S229" s="31"/>
      <c r="T229" s="36">
        <v>20110707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27164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176</v>
      </c>
      <c r="O230" s="37">
        <v>0</v>
      </c>
      <c r="P230" s="37">
        <v>6547</v>
      </c>
      <c r="Q230" s="37">
        <v>46094</v>
      </c>
      <c r="R230" s="37">
        <v>29222</v>
      </c>
      <c r="S230" s="31"/>
      <c r="T230" s="36">
        <v>20110808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6">
        <v>20110707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6">
        <v>20110808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6">
        <v>20110707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6">
        <v>20110707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6">
        <v>20110707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6">
        <v>20110707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6">
        <v>20110808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6">
        <v>20110808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6" t="s">
        <v>1730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120</v>
      </c>
      <c r="S240" s="31"/>
      <c r="T240" s="36">
        <v>20110707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3019</v>
      </c>
      <c r="S241" s="31"/>
      <c r="T241" s="36">
        <v>20110808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6">
        <v>20110707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9077</v>
      </c>
      <c r="S243" s="31"/>
      <c r="T243" s="36">
        <v>20110808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34040</v>
      </c>
      <c r="I244" s="37">
        <v>0</v>
      </c>
      <c r="J244" s="37">
        <v>0</v>
      </c>
      <c r="K244" s="37">
        <v>106394</v>
      </c>
      <c r="L244" s="37">
        <v>112265</v>
      </c>
      <c r="M244" s="37">
        <v>0</v>
      </c>
      <c r="N244" s="37">
        <v>2314</v>
      </c>
      <c r="O244" s="37">
        <v>0</v>
      </c>
      <c r="P244" s="37">
        <v>2595</v>
      </c>
      <c r="Q244" s="37">
        <v>185476</v>
      </c>
      <c r="R244" s="37">
        <v>1293</v>
      </c>
      <c r="S244" s="31"/>
      <c r="T244" s="36" t="s">
        <v>1730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6">
        <v>20110808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3518</v>
      </c>
      <c r="S246" s="31"/>
      <c r="T246" s="36">
        <v>20110808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108692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6">
        <v>20110707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6">
        <v>20110808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6">
        <v>20110707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6">
        <v>20110707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6">
        <v>20110707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6">
        <v>20110707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1053</v>
      </c>
      <c r="R253" s="37">
        <v>0</v>
      </c>
      <c r="S253" s="31"/>
      <c r="T253" s="36">
        <v>20110707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1200</v>
      </c>
      <c r="R254" s="37">
        <v>0</v>
      </c>
      <c r="S254" s="31"/>
      <c r="T254" s="36">
        <v>20110707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5292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9960</v>
      </c>
      <c r="R255" s="37">
        <v>9120</v>
      </c>
      <c r="S255" s="31"/>
      <c r="T255" s="36">
        <v>20110707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140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1971</v>
      </c>
      <c r="S256" s="31"/>
      <c r="T256" s="36">
        <v>20110707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6">
        <v>20110707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39744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6">
        <v>20110707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1280</v>
      </c>
      <c r="S259" s="31"/>
      <c r="T259" s="36">
        <v>20110707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3152</v>
      </c>
      <c r="S260" s="31"/>
      <c r="T260" s="36">
        <v>20110707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64798</v>
      </c>
      <c r="R261" s="37">
        <v>204</v>
      </c>
      <c r="S261" s="31"/>
      <c r="T261" s="36">
        <v>20110808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5121</v>
      </c>
      <c r="H262" s="37">
        <v>30851</v>
      </c>
      <c r="I262" s="37">
        <v>0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6">
        <v>20110808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3200</v>
      </c>
      <c r="R263" s="37">
        <v>6816</v>
      </c>
      <c r="S263" s="31"/>
      <c r="T263" s="36">
        <v>20110707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272</v>
      </c>
      <c r="S264" s="31"/>
      <c r="T264" s="36">
        <v>20110808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6">
        <v>20110808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6">
        <v>20110707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6">
        <v>20110808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2816</v>
      </c>
      <c r="S268" s="31"/>
      <c r="T268" s="36">
        <v>20110707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6">
        <v>20110707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407</v>
      </c>
      <c r="S270" s="31"/>
      <c r="T270" s="36">
        <v>20110707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6">
        <v>20110707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6">
        <v>20110707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6">
        <v>20110707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600</v>
      </c>
      <c r="S274" s="31"/>
      <c r="T274" s="36">
        <v>20110707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6">
        <v>20110707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480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6688</v>
      </c>
      <c r="S276" s="31"/>
      <c r="T276" s="36">
        <v>20110707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7096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6">
        <v>20110808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6">
        <v>20110707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6">
        <v>20110707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6">
        <v>20110707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502413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0</v>
      </c>
      <c r="S281" s="31"/>
      <c r="T281" s="36">
        <v>20110808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325370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6">
        <v>20110707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16950</v>
      </c>
      <c r="S283" s="31"/>
      <c r="T283" s="36">
        <v>20110808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6">
        <v>20110707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130003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6" t="s">
        <v>1730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260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6">
        <v>20110707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390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6">
        <v>20110808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51487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6">
        <v>20110707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4866</v>
      </c>
      <c r="S289" s="31"/>
      <c r="T289" s="36">
        <v>20110808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7202</v>
      </c>
      <c r="R290" s="37">
        <v>979</v>
      </c>
      <c r="S290" s="31"/>
      <c r="T290" s="36">
        <v>20110707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6">
        <v>20110707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400</v>
      </c>
      <c r="S292" s="31"/>
      <c r="T292" s="36">
        <v>20110707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6">
        <v>20110707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2389</v>
      </c>
      <c r="S294" s="31"/>
      <c r="T294" s="36">
        <v>20110707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3590</v>
      </c>
      <c r="S295" s="31"/>
      <c r="T295" s="36">
        <v>20110808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21764</v>
      </c>
      <c r="S296" s="31"/>
      <c r="T296" s="36">
        <v>20110707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6">
        <v>20110808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2412</v>
      </c>
      <c r="S298" s="31"/>
      <c r="T298" s="36">
        <v>20110707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6">
        <v>20110808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461</v>
      </c>
      <c r="S300" s="31"/>
      <c r="T300" s="36">
        <v>20110707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6">
        <v>20110707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6">
        <v>20110808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9600</v>
      </c>
      <c r="R303" s="37">
        <v>2816</v>
      </c>
      <c r="S303" s="31"/>
      <c r="T303" s="36">
        <v>20110707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49976</v>
      </c>
      <c r="S304" s="31"/>
      <c r="T304" s="36">
        <v>20110707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338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</v>
      </c>
      <c r="S305" s="31"/>
      <c r="T305" s="36">
        <v>20110808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6">
        <v>20110707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28761</v>
      </c>
      <c r="S307" s="31"/>
      <c r="T307" s="36">
        <v>20110707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2263</v>
      </c>
      <c r="S308" s="31"/>
      <c r="T308" s="36" t="s">
        <v>1730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0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0</v>
      </c>
      <c r="R309" s="37">
        <v>8658</v>
      </c>
      <c r="S309" s="31"/>
      <c r="T309" s="36">
        <v>20110707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14211</v>
      </c>
      <c r="S310" s="31"/>
      <c r="T310" s="36">
        <v>20110707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6">
        <v>20110808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7482</v>
      </c>
      <c r="S312" s="31"/>
      <c r="T312" s="36">
        <v>20110707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1853</v>
      </c>
      <c r="S313" s="31"/>
      <c r="T313" s="36">
        <v>20110808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3369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1201</v>
      </c>
      <c r="S314" s="31"/>
      <c r="T314" s="36">
        <v>20110707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105378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768</v>
      </c>
      <c r="S315" s="31"/>
      <c r="T315" s="36">
        <v>20110707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3200</v>
      </c>
      <c r="S316" s="31"/>
      <c r="T316" s="36">
        <v>20110707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7580</v>
      </c>
      <c r="I317" s="37">
        <v>0</v>
      </c>
      <c r="J317" s="37">
        <v>0</v>
      </c>
      <c r="K317" s="37">
        <v>104820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6">
        <v>20110808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6">
        <v>20110808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6">
        <v>20110707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6415</v>
      </c>
      <c r="S320" s="31"/>
      <c r="T320" s="36">
        <v>20110707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1620</v>
      </c>
      <c r="S321" s="31"/>
      <c r="T321" s="36">
        <v>20110707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184</v>
      </c>
      <c r="S322" s="31"/>
      <c r="T322" s="36">
        <v>20110707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98890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6">
        <v>20110808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1054</v>
      </c>
      <c r="S324" s="31"/>
      <c r="T324" s="36">
        <v>20110707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6" t="s">
        <v>1730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0</v>
      </c>
      <c r="S326" s="31"/>
      <c r="T326" s="36">
        <v>20110808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47707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2933</v>
      </c>
      <c r="S327" s="31"/>
      <c r="T327" s="36">
        <v>20110707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6">
        <v>20110808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6">
        <v>20110707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6">
        <v>20110707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6">
        <v>20110808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6">
        <v>20110707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6">
        <v>20110808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3916</v>
      </c>
      <c r="S334" s="31"/>
      <c r="T334" s="36">
        <v>20110808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866</v>
      </c>
      <c r="S335" s="31"/>
      <c r="T335" s="36">
        <v>20110707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5200</v>
      </c>
      <c r="S336" s="31"/>
      <c r="T336" s="36">
        <v>20110707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960</v>
      </c>
      <c r="S337" s="31"/>
      <c r="T337" s="36">
        <v>20110707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6">
        <v>20110808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6">
        <v>20110707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7324</v>
      </c>
      <c r="S340" s="31"/>
      <c r="T340" s="36">
        <v>20110707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12704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603259</v>
      </c>
      <c r="R341" s="37">
        <v>0</v>
      </c>
      <c r="S341" s="31"/>
      <c r="T341" s="36">
        <v>20110707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6">
        <v>20110808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6">
        <v>20110707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6">
        <v>20110808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5200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6">
        <v>20110707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91555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6">
        <v>20110707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/>
      <c r="T347" s="36">
        <v>20110808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6">
        <v>20110808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6" t="s">
        <v>1730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6">
        <v>20110707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6">
        <v>20110707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17281</v>
      </c>
      <c r="H352" s="37">
        <v>0</v>
      </c>
      <c r="I352" s="37">
        <v>0</v>
      </c>
      <c r="J352" s="37">
        <v>0</v>
      </c>
      <c r="K352" s="37">
        <v>170365</v>
      </c>
      <c r="L352" s="37">
        <v>77422</v>
      </c>
      <c r="M352" s="37">
        <v>0</v>
      </c>
      <c r="N352" s="37">
        <v>0</v>
      </c>
      <c r="O352" s="37">
        <v>0</v>
      </c>
      <c r="P352" s="37">
        <v>9998</v>
      </c>
      <c r="Q352" s="37">
        <v>9538</v>
      </c>
      <c r="R352" s="37">
        <v>3243</v>
      </c>
      <c r="S352" s="31"/>
      <c r="T352" s="36">
        <v>20110707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4</v>
      </c>
      <c r="S353" s="31"/>
      <c r="T353" s="36">
        <v>20110707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6">
        <v>20110808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5759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6">
        <v>20110707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6">
        <v>20110808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425</v>
      </c>
      <c r="S357" s="31"/>
      <c r="T357" s="36">
        <v>20110707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6">
        <v>20110808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6">
        <v>20110707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8</v>
      </c>
      <c r="S360" s="31"/>
      <c r="T360" s="36">
        <v>20110707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2676</v>
      </c>
      <c r="S361" s="31"/>
      <c r="T361" s="36">
        <v>20110707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6">
        <v>20110808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6">
        <v>20110808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2884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2</v>
      </c>
      <c r="S364" s="31"/>
      <c r="T364" s="36">
        <v>20110707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6">
        <v>20110707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110</v>
      </c>
      <c r="S366" s="31"/>
      <c r="T366" s="36">
        <v>20110707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192</v>
      </c>
      <c r="S367" s="31"/>
      <c r="T367" s="36">
        <v>20110707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0</v>
      </c>
      <c r="R368" s="37">
        <v>2132</v>
      </c>
      <c r="S368" s="31"/>
      <c r="T368" s="36">
        <v>20110808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6">
        <v>20110707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6">
        <v>20110808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66</v>
      </c>
      <c r="O371" s="37">
        <v>0</v>
      </c>
      <c r="P371" s="37">
        <v>0</v>
      </c>
      <c r="Q371" s="37">
        <v>17880</v>
      </c>
      <c r="R371" s="37">
        <v>9856</v>
      </c>
      <c r="S371" s="31"/>
      <c r="T371" s="36">
        <v>20110707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6">
        <v>20110707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6">
        <v>20110707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6">
        <v>20110707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279</v>
      </c>
      <c r="S375" s="31"/>
      <c r="T375" s="36">
        <v>20110707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576</v>
      </c>
      <c r="R377" s="37">
        <v>1158</v>
      </c>
      <c r="S377" s="31"/>
      <c r="T377" s="36">
        <v>20110707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10500</v>
      </c>
      <c r="R378" s="37">
        <v>0</v>
      </c>
      <c r="S378" s="31"/>
      <c r="T378" s="36">
        <v>20110808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1827</v>
      </c>
      <c r="S379" s="31"/>
      <c r="T379" s="36">
        <v>20110707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46087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2433</v>
      </c>
      <c r="S380" s="31"/>
      <c r="T380" s="36">
        <v>20110707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6">
        <v>20110808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6">
        <v>20110707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6">
        <v>20110707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7442</v>
      </c>
      <c r="S384" s="31"/>
      <c r="T384" s="36">
        <v>20110808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853</v>
      </c>
      <c r="S385" s="31"/>
      <c r="T385" s="36">
        <v>20110808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21181</v>
      </c>
      <c r="L386" s="37">
        <v>0</v>
      </c>
      <c r="M386" s="37">
        <v>0</v>
      </c>
      <c r="N386" s="37">
        <v>0</v>
      </c>
      <c r="O386" s="37">
        <v>0</v>
      </c>
      <c r="P386" s="37">
        <v>745</v>
      </c>
      <c r="Q386" s="37">
        <v>0</v>
      </c>
      <c r="R386" s="37">
        <v>0</v>
      </c>
      <c r="S386" s="31"/>
      <c r="T386" s="36">
        <v>20110707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6">
        <v>20110707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10178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13680</v>
      </c>
      <c r="R388" s="37">
        <v>0</v>
      </c>
      <c r="S388" s="31"/>
      <c r="T388" s="36">
        <v>20110707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6997</v>
      </c>
      <c r="S389" s="31"/>
      <c r="T389" s="36">
        <v>20110808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460</v>
      </c>
      <c r="S390" s="31"/>
      <c r="T390" s="36">
        <v>20110707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6">
        <v>20110707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1150</v>
      </c>
      <c r="S392" s="31"/>
      <c r="T392" s="36">
        <v>20110707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2720</v>
      </c>
      <c r="S393" s="31"/>
      <c r="T393" s="36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6">
        <v>20110707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6">
        <v>20110808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501</v>
      </c>
      <c r="S396" s="31"/>
      <c r="T396" s="36">
        <v>20110707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6">
        <v>20110707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6">
        <v>20110707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6">
        <v>20110808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843</v>
      </c>
      <c r="S400" s="31"/>
      <c r="T400" s="36">
        <v>20110707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5</v>
      </c>
      <c r="S401" s="31"/>
      <c r="T401" s="36">
        <v>20110707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11</v>
      </c>
      <c r="S402" s="31"/>
      <c r="T402" s="36">
        <v>20110707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4626</v>
      </c>
      <c r="R403" s="37">
        <v>9229</v>
      </c>
      <c r="S403" s="31"/>
      <c r="T403" s="36">
        <v>20110707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11577</v>
      </c>
      <c r="S404" s="31"/>
      <c r="T404" s="36">
        <v>20110707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6">
        <v>20110808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6">
        <v>20110707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6">
        <v>20110808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6">
        <v>20110808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6">
        <v>20110707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6">
        <v>20110808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6">
        <v>20110808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9052</v>
      </c>
      <c r="R412" s="37">
        <v>1374</v>
      </c>
      <c r="S412" s="31"/>
      <c r="T412" s="36">
        <v>20110808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2020</v>
      </c>
      <c r="S413" s="31"/>
      <c r="T413" s="36">
        <v>20110808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6">
        <v>20110707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320</v>
      </c>
      <c r="O415" s="37">
        <v>0</v>
      </c>
      <c r="P415" s="37">
        <v>0</v>
      </c>
      <c r="Q415" s="37">
        <v>59000</v>
      </c>
      <c r="R415" s="37">
        <v>0</v>
      </c>
      <c r="S415" s="31"/>
      <c r="T415" s="36">
        <v>20110808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6">
        <v>20110607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6">
        <v>20110808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1154</v>
      </c>
      <c r="S418" s="31"/>
      <c r="T418" s="36">
        <v>20110707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3177</v>
      </c>
      <c r="S419" s="31"/>
      <c r="T419" s="36">
        <v>20110808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6">
        <v>20110808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6">
        <v>20110808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2362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1203</v>
      </c>
      <c r="S422" s="31"/>
      <c r="T422" s="36">
        <v>20110808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6">
        <v>20110808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6">
        <v>20110808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6">
        <v>20110808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8233</v>
      </c>
      <c r="S426" s="31"/>
      <c r="T426" s="36">
        <v>20110707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288</v>
      </c>
      <c r="S427" s="31"/>
      <c r="T427" s="36">
        <v>20110707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6">
        <v>20110808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480</v>
      </c>
      <c r="S429" s="31"/>
      <c r="T429" s="36">
        <v>20110707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6">
        <v>20110808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6">
        <v>20110808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1230</v>
      </c>
      <c r="S432" s="31"/>
      <c r="T432" s="36">
        <v>20110707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6">
        <v>20110808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6">
        <v>20110707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6">
        <v>20110707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320</v>
      </c>
      <c r="S436" s="31"/>
      <c r="T436" s="36">
        <v>20110808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6">
        <v>20110707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6">
        <v>20110707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821</v>
      </c>
      <c r="S439" s="31"/>
      <c r="T439" s="36">
        <v>20110808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1896</v>
      </c>
      <c r="S440" s="31"/>
      <c r="T440" s="36">
        <v>20110808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6">
        <v>20110808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6">
        <v>20110808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6">
        <v>20110707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6">
        <v>20110808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6">
        <v>20110707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6">
        <v>20110707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205</v>
      </c>
      <c r="S447" s="31"/>
      <c r="T447" s="36">
        <v>20110707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8292</v>
      </c>
      <c r="S448" s="31"/>
      <c r="T448" s="36">
        <v>20110707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576</v>
      </c>
      <c r="S449" s="31"/>
      <c r="T449" s="36">
        <v>20110808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3648</v>
      </c>
      <c r="S450" s="31"/>
      <c r="T450" s="36">
        <v>20110808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26339</v>
      </c>
      <c r="L451" s="37">
        <v>0</v>
      </c>
      <c r="M451" s="37">
        <v>0</v>
      </c>
      <c r="N451" s="37">
        <v>3395</v>
      </c>
      <c r="O451" s="37">
        <v>0</v>
      </c>
      <c r="P451" s="37">
        <v>5000</v>
      </c>
      <c r="Q451" s="37">
        <v>44849</v>
      </c>
      <c r="R451" s="37">
        <v>2243</v>
      </c>
      <c r="S451" s="31"/>
      <c r="T451" s="36">
        <v>20110707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1500</v>
      </c>
      <c r="S452" s="31"/>
      <c r="T452" s="36">
        <v>20110707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6</v>
      </c>
      <c r="S453" s="31"/>
      <c r="T453" s="36">
        <v>20110707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6">
        <v>20110707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1800</v>
      </c>
      <c r="R455" s="37">
        <v>6673</v>
      </c>
      <c r="S455" s="31"/>
      <c r="T455" s="36">
        <v>20110808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2794</v>
      </c>
      <c r="S456" s="31"/>
      <c r="T456" s="36">
        <v>20110707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6">
        <v>20110808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15912</v>
      </c>
      <c r="I458" s="37">
        <v>0</v>
      </c>
      <c r="J458" s="37">
        <v>0</v>
      </c>
      <c r="K458" s="37">
        <v>202958</v>
      </c>
      <c r="L458" s="37">
        <v>0</v>
      </c>
      <c r="M458" s="37">
        <v>600</v>
      </c>
      <c r="N458" s="37">
        <v>0</v>
      </c>
      <c r="O458" s="37">
        <v>0</v>
      </c>
      <c r="P458" s="37">
        <v>0</v>
      </c>
      <c r="Q458" s="37">
        <v>0</v>
      </c>
      <c r="R458" s="37">
        <v>4345</v>
      </c>
      <c r="S458" s="31"/>
      <c r="T458" s="36">
        <v>20110808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6">
        <v>20110808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6">
        <v>20110707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6">
        <v>20110707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6">
        <v>20110707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6">
        <v>20110808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6">
        <v>20110707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6">
        <v>20110707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6">
        <v>20110808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6709</v>
      </c>
      <c r="S467" s="31"/>
      <c r="T467" s="36">
        <v>20110707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6">
        <v>20110808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280</v>
      </c>
      <c r="S469" s="31"/>
      <c r="T469" s="36">
        <v>20110707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6" t="s">
        <v>1730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6">
        <v>20110808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6">
        <v>20110707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6">
        <v>20110707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2289</v>
      </c>
      <c r="S474" s="31"/>
      <c r="T474" s="36">
        <v>20110707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12</v>
      </c>
      <c r="S475" s="31"/>
      <c r="T475" s="36">
        <v>20110808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2402</v>
      </c>
      <c r="S476" s="31"/>
      <c r="T476" s="36">
        <v>20110707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6">
        <v>20110707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624</v>
      </c>
      <c r="S478" s="31"/>
      <c r="T478" s="36">
        <v>20110808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v>44896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0</v>
      </c>
      <c r="R479" s="37">
        <v>1909</v>
      </c>
      <c r="S479" s="31"/>
      <c r="T479" s="36">
        <v>20110707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6">
        <v>20110707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192628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640</v>
      </c>
      <c r="S481" s="31"/>
      <c r="T481" s="36">
        <v>20110808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6">
        <v>20110808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6">
        <v>20110707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1380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6">
        <v>20110808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3344</v>
      </c>
      <c r="H485" s="37">
        <v>9192</v>
      </c>
      <c r="I485" s="37">
        <v>0</v>
      </c>
      <c r="J485" s="37">
        <v>0</v>
      </c>
      <c r="K485" s="37">
        <v>1083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6">
        <v>20110808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6">
        <v>20110808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6">
        <v>20110808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6">
        <v>20110707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6">
        <v>20110707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6">
        <v>20110707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6">
        <v>20110707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246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4272</v>
      </c>
      <c r="S492" s="31"/>
      <c r="T492" s="36">
        <v>20110808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66570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6">
        <v>20110707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1728</v>
      </c>
      <c r="S494" s="31"/>
      <c r="T494" s="36">
        <v>20110808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6">
        <v>20110808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6">
        <v>20110808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15916</v>
      </c>
      <c r="S497" s="31"/>
      <c r="T497" s="36">
        <v>20110808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2640</v>
      </c>
      <c r="R498" s="37">
        <v>2403</v>
      </c>
      <c r="S498" s="31"/>
      <c r="T498" s="36">
        <v>20110707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6994</v>
      </c>
      <c r="S499" s="31"/>
      <c r="T499" s="36">
        <v>20110808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6">
        <v>20110808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3196</v>
      </c>
      <c r="S501" s="31"/>
      <c r="T501" s="36">
        <v>20110707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12631</v>
      </c>
      <c r="S502" s="31"/>
      <c r="T502" s="36">
        <v>20110808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16634</v>
      </c>
      <c r="S503" s="31"/>
      <c r="T503" s="36">
        <v>20110808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2680</v>
      </c>
      <c r="S504" s="31"/>
      <c r="T504" s="36">
        <v>20110808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6">
        <v>20110808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6">
        <v>20110808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4900</v>
      </c>
      <c r="S507" s="31"/>
      <c r="T507" s="36">
        <v>20110808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6">
        <v>20110707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1275</v>
      </c>
      <c r="S509" s="31"/>
      <c r="T509" s="36">
        <v>20110707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3216</v>
      </c>
      <c r="S510" s="31"/>
      <c r="T510" s="36">
        <v>20110707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2568</v>
      </c>
      <c r="S511" s="31"/>
      <c r="T511" s="36">
        <v>20110707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6">
        <v>20110707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167683</v>
      </c>
      <c r="O513" s="37">
        <v>0</v>
      </c>
      <c r="P513" s="37">
        <v>0</v>
      </c>
      <c r="Q513" s="37">
        <v>0</v>
      </c>
      <c r="R513" s="37">
        <v>8594</v>
      </c>
      <c r="S513" s="37"/>
      <c r="T513" s="36">
        <v>20110707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1687</v>
      </c>
      <c r="I514" s="37">
        <v>0</v>
      </c>
      <c r="J514" s="37">
        <v>0</v>
      </c>
      <c r="K514" s="37">
        <v>24498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39061</v>
      </c>
      <c r="S514" s="31"/>
      <c r="T514" s="36">
        <v>20110707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6">
        <v>20110808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1440</v>
      </c>
      <c r="R516" s="37">
        <v>5181</v>
      </c>
      <c r="S516" s="31"/>
      <c r="T516" s="36">
        <v>20110707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6">
        <v>20110808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2520</v>
      </c>
      <c r="R518" s="37">
        <v>0</v>
      </c>
      <c r="S518" s="31"/>
      <c r="T518" s="36">
        <v>20110707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6">
        <v>20110707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6">
        <v>20110607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7257</v>
      </c>
      <c r="S521" s="31"/>
      <c r="T521" s="36">
        <v>20110707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 t="s">
        <v>1730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6">
        <v>20110808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6">
        <v>20110808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6">
        <v>20110707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6">
        <v>20110707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6">
        <v>20110808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23712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6">
        <v>20110808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6">
        <v>20110808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6">
        <v>20110808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2588</v>
      </c>
      <c r="S531" s="31"/>
      <c r="T531" s="36">
        <v>20110808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6">
        <v>20110707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6">
        <v>20110707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1720</v>
      </c>
      <c r="S534" s="31"/>
      <c r="T534" s="36">
        <v>20110808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140</v>
      </c>
      <c r="S535" s="31"/>
      <c r="T535" s="36">
        <v>20110808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1440</v>
      </c>
      <c r="S536" s="31"/>
      <c r="T536" s="36">
        <v>20110707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2880</v>
      </c>
      <c r="S537" s="31"/>
      <c r="T537" s="36">
        <v>20110707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140</v>
      </c>
      <c r="S538" s="31"/>
      <c r="T538" s="36">
        <v>20110808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3592</v>
      </c>
      <c r="S539" s="31"/>
      <c r="T539" s="36">
        <v>20110707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632</v>
      </c>
      <c r="S540" s="31"/>
      <c r="T540" s="36">
        <v>20110808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869</v>
      </c>
      <c r="S541" s="31"/>
      <c r="T541" s="36">
        <v>20110707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3403</v>
      </c>
      <c r="S542" s="31"/>
      <c r="T542" s="36">
        <v>20110707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6">
        <v>20110707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2872</v>
      </c>
      <c r="Q544" s="37">
        <v>0</v>
      </c>
      <c r="R544" s="37">
        <v>140</v>
      </c>
      <c r="S544" s="31"/>
      <c r="T544" s="36">
        <v>20110808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6">
        <v>20110707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1120</v>
      </c>
      <c r="S546" s="31"/>
      <c r="T546" s="36">
        <v>20110707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1575</v>
      </c>
      <c r="S547" s="31"/>
      <c r="T547" s="36">
        <v>20110707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6">
        <v>20110707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6">
        <v>20110808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6">
        <v>20110808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45036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3776</v>
      </c>
      <c r="S551" s="31"/>
      <c r="T551" s="36">
        <v>20110808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>
        <v>20110707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10797</v>
      </c>
      <c r="S553" s="31"/>
      <c r="T553" s="36">
        <v>20110707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1153</v>
      </c>
      <c r="S554" s="31"/>
      <c r="T554" s="36">
        <v>20110707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6">
        <v>20110707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6">
        <v>20110808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2525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378</v>
      </c>
      <c r="S557" s="31"/>
      <c r="T557" s="36" t="s">
        <v>1730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382</v>
      </c>
      <c r="S558" s="31"/>
      <c r="T558" s="36">
        <v>20110707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6">
        <v>20110808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6">
        <v>20110707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2250</v>
      </c>
      <c r="R561" s="37">
        <v>0</v>
      </c>
      <c r="S561" s="31"/>
      <c r="T561" s="36">
        <v>20110707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2510</v>
      </c>
      <c r="L562" s="37">
        <v>0</v>
      </c>
      <c r="M562" s="37">
        <v>0</v>
      </c>
      <c r="N562" s="37">
        <v>1171</v>
      </c>
      <c r="O562" s="37">
        <v>0</v>
      </c>
      <c r="P562" s="37">
        <v>0</v>
      </c>
      <c r="Q562" s="37">
        <v>0</v>
      </c>
      <c r="R562" s="37">
        <v>216</v>
      </c>
      <c r="S562" s="31"/>
      <c r="T562" s="36">
        <v>20110707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6">
        <v>20110707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6">
        <v>20110707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6">
        <v>20110707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6">
        <v>20110707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6">
        <v>20110707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6">
        <v>20110707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2545</v>
      </c>
      <c r="R569" s="37">
        <v>121</v>
      </c>
      <c r="S569" s="31"/>
      <c r="T569" s="36">
        <v>20110707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1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6">
        <v>20110808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576</v>
      </c>
      <c r="S571" s="31"/>
      <c r="T571" s="36">
        <v>20110808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1248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529</v>
      </c>
      <c r="S572" s="31"/>
      <c r="T572" s="36">
        <v>20110707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1874</v>
      </c>
      <c r="S573" s="31"/>
      <c r="T573" s="36">
        <v>20110808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6">
        <v>20110808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238</v>
      </c>
      <c r="S575" s="31"/>
      <c r="T575" s="36">
        <v>20110808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6">
        <v>20110808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6">
        <v>20110808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1202</v>
      </c>
      <c r="R578" s="37">
        <v>5202</v>
      </c>
      <c r="S578" s="31"/>
      <c r="T578" s="36">
        <v>20110707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1536</v>
      </c>
      <c r="S579" s="31"/>
      <c r="T579" s="36">
        <v>20110707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3570</v>
      </c>
      <c r="S580" s="31"/>
      <c r="T580" s="36">
        <v>20110707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445</v>
      </c>
      <c r="S581" s="31"/>
      <c r="T581" s="36">
        <v>20110707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29600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6">
        <v>20110808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15000</v>
      </c>
      <c r="S583" s="31"/>
      <c r="T583" s="36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11616</v>
      </c>
      <c r="R584" s="37">
        <v>2410</v>
      </c>
      <c r="S584" s="31"/>
      <c r="T584" s="36">
        <v>20110707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4964</v>
      </c>
      <c r="S585" s="31"/>
      <c r="T585" s="36">
        <v>20110808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6">
        <v>20110707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92</v>
      </c>
      <c r="Q587" s="37">
        <v>2352</v>
      </c>
      <c r="R587" s="37">
        <v>2239</v>
      </c>
      <c r="S587" s="31"/>
      <c r="T587" s="36">
        <v>20110707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2</v>
      </c>
      <c r="S588" s="31"/>
      <c r="T588" s="36">
        <v>20110707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6">
        <v>20110808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6">
        <v>20110707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968</v>
      </c>
      <c r="S591" s="31"/>
      <c r="T591" s="36">
        <v>20110707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270</v>
      </c>
      <c r="S593" s="31"/>
      <c r="T593" s="36">
        <v>20110707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4704</v>
      </c>
      <c r="S594" s="31"/>
      <c r="T594" s="36">
        <v>20110808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4</v>
      </c>
      <c r="R595" s="37">
        <v>245</v>
      </c>
      <c r="S595" s="31"/>
      <c r="T595" s="36">
        <v>20110707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720</v>
      </c>
      <c r="R596" s="37">
        <v>3500</v>
      </c>
      <c r="S596" s="31"/>
      <c r="T596" s="36">
        <v>20110808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7850</v>
      </c>
      <c r="S597" s="31"/>
      <c r="T597" s="36">
        <v>20110808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33675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31978</v>
      </c>
      <c r="S598" s="31"/>
      <c r="T598" s="36">
        <v>20110707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2011-08-15T17:25:02Z</dcterms:modified>
  <cp:category/>
  <cp:version/>
  <cp:contentType/>
  <cp:contentStatus/>
</cp:coreProperties>
</file>