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<sst xmlns="http://schemas.openxmlformats.org/spreadsheetml/2006/main" count="2340" uniqueCount="1734">
  <si>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</si>
  <si>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</si>
  <si>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</si>
  <si>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</si>
  <si>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</si>
  <si>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</si>
  <si>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</si>
  <si>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</si>
  <si>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</si>
  <si>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</si>
  <si>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</si>
  <si>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</si>
  <si>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</si>
  <si>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</si>
  <si>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</si>
  <si>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</si>
  <si>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</si>
  <si>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</si>
  <si>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</si>
  <si>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</si>
  <si>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</si>
  <si>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</si>
  <si>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</si>
  <si>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</si>
  <si>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</si>
  <si>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</si>
  <si>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</si>
  <si>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</si>
  <si>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</si>
  <si>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</si>
  <si>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</si>
  <si>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</si>
  <si>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</si>
  <si>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</si>
  <si>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</si>
  <si>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</si>
  <si>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</si>
  <si>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</si>
  <si>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</si>
  <si>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</si>
  <si>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</si>
  <si>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</si>
  <si>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</si>
  <si>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</si>
  <si>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</si>
  <si>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</si>
  <si>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</si>
  <si>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</si>
  <si>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</si>
  <si>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</si>
  <si>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</si>
  <si>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</si>
  <si>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</si>
  <si>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</si>
  <si>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</si>
  <si>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</si>
  <si>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</si>
  <si>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</si>
  <si>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</si>
  <si>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</si>
  <si>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</si>
  <si>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</si>
  <si>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</si>
  <si>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</si>
  <si>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</si>
  <si>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</si>
  <si>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</si>
  <si>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</si>
  <si>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</si>
  <si>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</si>
  <si>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</si>
  <si>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</si>
  <si>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</si>
  <si>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</si>
  <si>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</si>
  <si>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</si>
  <si>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</si>
  <si>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</si>
  <si>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</si>
  <si>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</si>
  <si>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</si>
  <si>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</si>
  <si>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</si>
  <si>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</si>
  <si>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</si>
  <si>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</si>
  <si>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</si>
  <si>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</si>
  <si>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</si>
  <si>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</si>
  <si>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</si>
  <si>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</si>
  <si>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</si>
  <si>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</si>
  <si>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</si>
  <si>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</si>
  <si>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</si>
  <si>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</si>
  <si>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</si>
  <si>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</si>
  <si>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</si>
  <si>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</si>
  <si>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</si>
  <si>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</si>
  <si>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</si>
  <si>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</si>
  <si>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</si>
  <si>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</si>
  <si>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</si>
  <si>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</si>
  <si>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</si>
  <si>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</si>
  <si>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</si>
  <si>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</si>
  <si>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</si>
  <si>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</si>
  <si>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</si>
  <si>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</si>
  <si>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</si>
  <si>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</si>
  <si>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</si>
  <si>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</si>
  <si>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</si>
  <si>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</si>
  <si>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</si>
  <si>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</si>
  <si>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</si>
  <si>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</si>
  <si>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</si>
  <si>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</si>
  <si>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</si>
  <si>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</si>
  <si>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</si>
  <si>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</si>
  <si>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</si>
  <si>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</si>
  <si>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</si>
  <si>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</si>
  <si>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</si>
  <si>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</si>
  <si>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</si>
  <si>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</si>
  <si>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</si>
  <si>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</si>
  <si>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</si>
  <si>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</si>
  <si>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</si>
  <si>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</si>
  <si>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</si>
  <si>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</si>
  <si>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</si>
  <si>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</si>
  <si>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</si>
  <si>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</si>
  <si>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</si>
  <si>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</si>
  <si>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</si>
  <si>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</si>
  <si>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</si>
  <si>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</si>
  <si>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</si>
  <si>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</si>
  <si>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</si>
  <si>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</si>
  <si>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</si>
  <si>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</si>
  <si>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</si>
  <si>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</si>
  <si>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</si>
  <si>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</si>
  <si>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</si>
  <si>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</si>
  <si>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</si>
  <si>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</si>
  <si>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</si>
  <si>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</si>
  <si>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</si>
  <si>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</si>
  <si>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</si>
  <si>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</si>
  <si>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</si>
  <si>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</si>
  <si>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</si>
  <si>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</si>
  <si>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</si>
  <si>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</si>
  <si>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</si>
  <si>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</si>
  <si>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</si>
  <si>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</si>
  <si>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</si>
  <si>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</si>
  <si>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</si>
  <si>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</si>
  <si>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</si>
  <si>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</si>
  <si>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</si>
  <si>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</si>
  <si>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</si>
  <si>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</si>
  <si>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</si>
  <si>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</si>
  <si>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</si>
  <si>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</si>
  <si>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</si>
  <si>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</si>
  <si>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</si>
  <si>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</si>
  <si>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</si>
  <si>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</si>
  <si>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</si>
  <si>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</si>
  <si>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</si>
  <si>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</si>
  <si>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</si>
  <si>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</si>
  <si>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</si>
  <si>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</si>
  <si>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</si>
  <si>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</si>
  <si>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</si>
  <si>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</si>
  <si>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</si>
  <si>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</si>
  <si>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</si>
  <si>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</si>
  <si>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</si>
  <si>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</si>
  <si>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</si>
  <si>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</si>
  <si>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</si>
  <si>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</si>
  <si>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</si>
  <si>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</si>
  <si>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</si>
  <si>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</si>
  <si>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</si>
  <si>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</si>
  <si>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</si>
  <si>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</si>
  <si>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</si>
  <si>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</si>
  <si>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</si>
  <si>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</si>
  <si>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</si>
  <si>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</si>
  <si>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</si>
  <si>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</si>
  <si>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</si>
  <si>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</si>
  <si>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</si>
  <si>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</si>
  <si>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</si>
  <si>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</si>
  <si>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</si>
  <si>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</si>
  <si>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</si>
  <si>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</si>
  <si>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</si>
  <si>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</si>
  <si>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</si>
  <si>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</si>
  <si>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</si>
  <si>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</si>
  <si>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</si>
  <si>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</si>
  <si>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</si>
  <si>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</si>
  <si>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</si>
  <si>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</si>
  <si>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</si>
  <si>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</si>
  <si>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</si>
  <si>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</si>
  <si>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</si>
  <si>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</si>
  <si>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</si>
  <si>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</si>
  <si>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</si>
  <si>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</si>
  <si>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</si>
  <si>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</si>
  <si>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</si>
  <si>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</si>
  <si>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</si>
  <si>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</si>
  <si>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</si>
  <si>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</si>
  <si>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</si>
  <si>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</si>
  <si>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</si>
  <si>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</si>
  <si>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</si>
  <si>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</si>
  <si>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</si>
  <si>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</si>
  <si>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</si>
  <si>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</si>
  <si>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</si>
  <si>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</si>
  <si>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</si>
  <si>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</si>
  <si>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</si>
  <si>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</si>
  <si>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</si>
  <si>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</si>
  <si>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</si>
  <si>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</si>
  <si>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</si>
  <si>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</si>
  <si>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</si>
  <si>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</si>
  <si>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</si>
  <si>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</si>
  <si>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</si>
  <si>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</si>
  <si>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</si>
  <si>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</si>
  <si>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</si>
  <si>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</si>
  <si>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</si>
  <si>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</si>
  <si>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</si>
  <si>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</si>
  <si>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</si>
  <si>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</si>
  <si>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</si>
  <si>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</si>
  <si>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</si>
  <si>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</si>
  <si>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</si>
  <si>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</si>
  <si>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</si>
  <si>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</si>
  <si>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</si>
  <si>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</si>
  <si>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</si>
  <si>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</si>
  <si>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</si>
  <si>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</si>
  <si>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</si>
  <si>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</si>
  <si>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</si>
  <si>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</si>
  <si>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</si>
  <si>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</si>
  <si>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</si>
  <si>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</si>
  <si>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</si>
  <si>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</si>
  <si>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</si>
  <si>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</si>
  <si>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</si>
  <si>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</si>
  <si>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</si>
  <si>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</si>
  <si>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</si>
  <si>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</si>
  <si>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</si>
  <si>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</si>
  <si>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</si>
  <si>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</si>
  <si>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</si>
  <si>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</si>
  <si>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</si>
  <si>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</si>
  <si>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</si>
  <si>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</si>
  <si>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</si>
  <si>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</si>
  <si>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</si>
  <si>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</si>
  <si>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</si>
  <si>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</si>
  <si>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</si>
  <si>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</si>
  <si>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</si>
  <si>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</si>
  <si>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</si>
  <si>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</si>
  <si>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</si>
  <si>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</si>
  <si>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</si>
  <si>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</si>
  <si>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</si>
  <si>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</si>
  <si>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</si>
  <si>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</si>
  <si>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</si>
  <si>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</si>
  <si>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</si>
  <si>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</si>
  <si>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</si>
  <si>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</si>
  <si>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</si>
  <si>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</si>
  <si>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</si>
  <si>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</si>
  <si>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</si>
  <si>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</si>
  <si>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</si>
  <si>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</si>
  <si>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</si>
  <si>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</si>
  <si>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</si>
  <si>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</si>
  <si>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</si>
  <si>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</si>
  <si>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</si>
  <si>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</si>
  <si>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</si>
  <si>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</si>
  <si>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</si>
  <si>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</si>
  <si>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</si>
  <si>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</si>
  <si>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</si>
  <si>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</si>
  <si>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</si>
  <si>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</si>
  <si>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</si>
  <si>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</si>
  <si>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</si>
  <si>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</si>
  <si>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</si>
  <si>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</si>
  <si>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</si>
  <si>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</si>
  <si>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</si>
  <si>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</si>
  <si>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</si>
  <si>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</si>
  <si>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</si>
  <si>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</si>
  <si>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</si>
  <si>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</si>
  <si>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</si>
  <si>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</si>
  <si>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</si>
  <si>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</si>
  <si>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</si>
  <si>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</si>
  <si>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</si>
  <si>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</si>
  <si>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</si>
  <si>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</si>
  <si>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</si>
  <si>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</si>
  <si>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</si>
  <si>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</si>
  <si>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</si>
  <si>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</si>
  <si>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</si>
  <si>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</si>
  <si>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</si>
  <si>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</si>
  <si>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</si>
  <si>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</si>
  <si>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</si>
  <si>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</si>
  <si>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</si>
  <si>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</si>
  <si>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</si>
  <si>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</si>
  <si>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</si>
  <si>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</si>
  <si>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</si>
  <si>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</si>
  <si>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</si>
  <si>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</si>
  <si>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</si>
  <si>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</si>
  <si>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</si>
  <si>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</si>
  <si>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</si>
  <si>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</si>
  <si>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</si>
  <si>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</si>
  <si>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</si>
  <si>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</si>
  <si>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</si>
  <si>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</si>
  <si>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</si>
  <si>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</si>
  <si>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</si>
  <si>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</si>
  <si>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</si>
  <si>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</si>
  <si>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</si>
  <si>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</si>
  <si>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</si>
  <si>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</si>
  <si>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</si>
  <si>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</si>
  <si>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</si>
  <si>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</si>
  <si>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</si>
  <si>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</si>
  <si>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</si>
  <si>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</si>
  <si>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</si>
  <si>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</si>
  <si>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</si>
  <si>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</si>
  <si>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</si>
  <si>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</si>
  <si>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</si>
  <si>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</si>
  <si>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</si>
  <si>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</si>
  <si>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</si>
  <si>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</si>
  <si>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</si>
  <si>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</si>
  <si>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</si>
  <si>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</si>
  <si>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</si>
  <si>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</si>
  <si>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</si>
  <si>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</si>
  <si>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</si>
  <si>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</si>
  <si>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</si>
  <si>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</si>
  <si>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</si>
  <si>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</si>
  <si>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</si>
  <si>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</si>
  <si>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</si>
  <si>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</si>
  <si>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</si>
  <si>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</si>
  <si>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</si>
  <si>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</si>
  <si>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</si>
  <si>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</si>
  <si>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</si>
  <si>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</si>
  <si>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</si>
  <si>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</si>
  <si>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</si>
  <si>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</si>
  <si>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</si>
  <si>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</si>
  <si>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</si>
  <si>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</si>
  <si>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</si>
  <si>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</si>
  <si>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</si>
  <si>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</si>
  <si>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</si>
  <si>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</si>
  <si>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</si>
  <si>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</si>
  <si>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</si>
  <si>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</si>
  <si>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</si>
  <si>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</si>
  <si>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</si>
  <si>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</si>
  <si>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</si>
  <si>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</si>
  <si>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</si>
  <si>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</si>
  <si>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</si>
  <si>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</si>
  <si>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</si>
  <si>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</si>
  <si>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</si>
  <si>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</si>
  <si>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</si>
  <si>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</si>
  <si>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</si>
  <si>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</si>
  <si>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</si>
  <si>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</si>
  <si>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</si>
  <si>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</si>
  <si>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</si>
  <si>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</si>
  <si>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</si>
  <si>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</si>
  <si>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</si>
  <si>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</si>
  <si>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</si>
  <si>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</si>
  <si>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</si>
  <si>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</si>
  <si>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</si>
  <si>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</si>
  <si>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</si>
  <si>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</si>
  <si>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</si>
  <si>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</si>
  <si>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</si>
  <si>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</si>
  <si>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</si>
  <si>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</si>
  <si>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</si>
  <si>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</si>
  <si>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</si>
  <si>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</si>
  <si>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</si>
  <si>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</si>
  <si>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</si>
  <si>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</si>
  <si>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</si>
  <si>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</si>
  <si>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</si>
  <si>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</si>
  <si>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</si>
  <si>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</si>
  <si>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</si>
  <si>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</si>
  <si>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</si>
  <si>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</si>
  <si>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</si>
  <si>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</si>
  <si>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</si>
  <si>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</si>
  <si>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</si>
  <si>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</si>
  <si>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</si>
  <si>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</si>
  <si>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</si>
  <si>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</si>
  <si>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</si>
  <si>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</si>
  <si>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</si>
  <si>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</si>
  <si>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</si>
  <si>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</si>
  <si>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</si>
  <si>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</si>
  <si>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</si>
  <si>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</si>
  <si>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</si>
  <si>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</si>
  <si>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</si>
  <si>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</si>
  <si>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</si>
  <si>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</si>
  <si>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</si>
  <si>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</si>
  <si>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</si>
  <si>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</si>
  <si>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</si>
  <si>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</si>
  <si>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</si>
  <si>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</si>
  <si>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</si>
  <si>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</si>
  <si>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</si>
  <si>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</si>
  <si>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</si>
  <si>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</si>
  <si>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</si>
  <si>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</si>
  <si>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</si>
  <si>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</si>
  <si>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</si>
  <si>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</si>
  <si>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</si>
  <si>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</si>
  <si>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</si>
  <si>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</si>
  <si>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</si>
  <si>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</si>
  <si>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</si>
  <si>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</si>
  <si>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</si>
  <si>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</si>
  <si>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</si>
  <si>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</si>
  <si>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</si>
  <si>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</si>
  <si>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</si>
  <si>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</si>
  <si>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</si>
  <si>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</si>
  <si>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</si>
  <si>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</si>
  <si>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</si>
  <si>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</si>
  <si>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</si>
  <si>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</si>
  <si>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</si>
  <si>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</si>
  <si>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</si>
  <si>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</si>
  <si>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</si>
  <si>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</si>
  <si>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</si>
  <si>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</si>
  <si>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</si>
  <si>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</si>
  <si>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</si>
  <si>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</si>
  <si>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</si>
  <si>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</si>
  <si>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</si>
  <si>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</si>
  <si>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</si>
  <si>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</si>
  <si>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</si>
  <si>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</si>
  <si>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</si>
  <si>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</si>
  <si>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</si>
  <si>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</si>
  <si>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</si>
  <si>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</si>
  <si>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</si>
  <si>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</si>
  <si>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</si>
  <si>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</si>
  <si>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</si>
  <si>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</si>
  <si>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</si>
  <si>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</si>
  <si>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</si>
  <si>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</si>
  <si>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</si>
  <si>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</si>
  <si>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</si>
  <si>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</si>
  <si>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</si>
  <si>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</si>
  <si>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</si>
  <si>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</si>
  <si>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</si>
  <si>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</si>
  <si>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</si>
  <si>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</si>
  <si>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</si>
  <si>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</si>
  <si>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</si>
  <si>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</si>
  <si>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</si>
  <si>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</si>
  <si>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</si>
  <si>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</si>
  <si>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</si>
  <si>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</si>
  <si>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</si>
  <si>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</si>
  <si>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</si>
  <si>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</si>
  <si>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</si>
  <si>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</si>
  <si>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</si>
  <si>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</si>
  <si>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</si>
  <si>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</si>
  <si>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</si>
  <si>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</si>
  <si>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</si>
  <si>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</si>
  <si>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</si>
  <si>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</si>
  <si>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</si>
  <si>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</si>
  <si>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</si>
  <si>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</si>
  <si>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</si>
  <si>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</si>
  <si>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</si>
  <si>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</si>
  <si>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</si>
  <si>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</si>
  <si>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</si>
  <si>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</si>
  <si>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</si>
  <si>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</si>
  <si>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</si>
  <si>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</si>
  <si>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</si>
  <si>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</si>
  <si>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</si>
  <si>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</si>
  <si>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</si>
  <si>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</si>
  <si>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</si>
  <si>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</si>
  <si>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</si>
  <si>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</si>
  <si>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</si>
  <si>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</si>
  <si>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</si>
  <si>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</si>
  <si>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</si>
  <si>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</si>
  <si>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</si>
  <si>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</si>
  <si>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</si>
  <si>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</si>
  <si>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</si>
  <si>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</si>
  <si>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</si>
  <si>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</si>
  <si>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</si>
  <si>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</si>
  <si>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</si>
  <si>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</si>
  <si>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</si>
  <si>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</si>
  <si>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</si>
  <si>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</si>
  <si>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</si>
  <si>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</si>
  <si>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</si>
  <si>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</si>
  <si>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</si>
  <si>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</si>
  <si>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</si>
  <si>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</si>
  <si>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</si>
  <si>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</si>
  <si>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</si>
  <si>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</si>
  <si>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</si>
  <si>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</si>
  <si>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</si>
  <si>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</si>
  <si>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</si>
  <si>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</si>
  <si>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</si>
  <si>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</si>
  <si>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</si>
  <si>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</si>
  <si>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</si>
  <si>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</si>
  <si>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</si>
  <si>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</si>
  <si>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</si>
  <si>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</si>
  <si>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</si>
  <si>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</si>
  <si>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</si>
  <si>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</si>
  <si>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</si>
  <si>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</si>
  <si>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</si>
  <si>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</si>
  <si>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</si>
  <si>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</si>
  <si>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</si>
  <si>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</si>
  <si>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</si>
  <si>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</si>
  <si>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</si>
  <si>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</si>
  <si>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</si>
  <si>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</si>
  <si>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</si>
  <si>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</si>
  <si>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</si>
  <si>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</si>
  <si>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</si>
  <si>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</si>
  <si>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</si>
  <si>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</si>
  <si>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</si>
  <si>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</si>
  <si>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</si>
  <si>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</si>
  <si>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</si>
  <si>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</si>
  <si>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</si>
  <si>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</si>
  <si>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</si>
  <si>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</si>
  <si>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</si>
  <si>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</si>
  <si>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</si>
  <si>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</si>
  <si>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</si>
  <si>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</si>
  <si>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</si>
  <si>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</si>
  <si>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</si>
  <si>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</si>
  <si>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</si>
  <si>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</si>
  <si>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</si>
  <si>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</si>
  <si>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</si>
  <si>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</si>
  <si>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</si>
  <si>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</si>
  <si>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</si>
  <si>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</si>
  <si>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</si>
  <si>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</si>
  <si>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</si>
  <si>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</si>
  <si>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</si>
  <si>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</si>
  <si>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</si>
  <si>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</si>
  <si>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</si>
  <si>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</si>
  <si>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</si>
  <si>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</si>
  <si>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</si>
  <si>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</si>
  <si>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</si>
  <si>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</si>
  <si>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</si>
  <si>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</si>
  <si>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</si>
  <si>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</si>
  <si>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</si>
  <si>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</si>
  <si>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</si>
  <si>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</si>
  <si>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</si>
  <si>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</si>
  <si>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</si>
  <si>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</si>
  <si>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</si>
  <si>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</si>
  <si>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</si>
  <si>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</si>
  <si>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</si>
  <si>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</si>
  <si>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</si>
  <si>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</si>
  <si>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</si>
  <si>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</si>
  <si>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</si>
  <si>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</si>
  <si>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</si>
  <si>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</si>
  <si>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</si>
  <si>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</si>
  <si>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</si>
  <si>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</si>
  <si>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</si>
  <si>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</si>
  <si>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</si>
  <si>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</si>
  <si>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</si>
  <si>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</si>
  <si>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</si>
  <si>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</si>
  <si>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</si>
  <si>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</si>
  <si>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</si>
  <si>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</si>
  <si>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</si>
  <si>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</si>
  <si>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</si>
  <si>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</si>
  <si>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</si>
  <si>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</si>
  <si>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</si>
  <si>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</si>
  <si>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</si>
  <si>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</si>
  <si>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</si>
  <si>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</si>
  <si>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</si>
  <si>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</si>
  <si>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</si>
  <si>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</si>
  <si>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</si>
  <si>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</si>
  <si>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</si>
  <si>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</si>
  <si>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</si>
  <si>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</si>
  <si>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</si>
  <si>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</si>
  <si>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</si>
  <si>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</si>
  <si>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</si>
  <si>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</si>
  <si>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</si>
  <si>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</si>
  <si>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</si>
  <si>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</si>
  <si>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</si>
  <si>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</si>
  <si>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</si>
  <si>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</si>
  <si>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</si>
  <si>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</si>
  <si>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</si>
  <si>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</si>
  <si>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</si>
  <si>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</si>
  <si>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</si>
  <si>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</si>
  <si>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</si>
  <si>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</si>
  <si>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</si>
  <si>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</si>
  <si>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</si>
  <si>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</si>
  <si>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</si>
  <si>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</si>
  <si>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</si>
  <si>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</si>
  <si>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</si>
  <si>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</si>
  <si>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</si>
  <si>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</si>
  <si>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</si>
  <si>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</si>
  <si>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</si>
  <si>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</si>
  <si>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</si>
  <si>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</si>
  <si>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</si>
  <si>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</si>
  <si>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</si>
  <si>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</si>
  <si>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</si>
  <si>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</si>
  <si>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</si>
  <si>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</si>
  <si>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</si>
  <si>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</si>
  <si>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</si>
  <si>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</si>
  <si>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</si>
  <si>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</si>
  <si>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</si>
  <si>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</si>
  <si>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</si>
  <si>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</si>
  <si>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</si>
  <si>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</si>
  <si>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</si>
  <si>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</si>
  <si>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</si>
  <si>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</si>
  <si>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</si>
  <si>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</si>
  <si>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</si>
  <si>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</si>
  <si>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</si>
  <si>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</si>
  <si>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</si>
  <si>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</si>
  <si>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</si>
  <si>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</si>
  <si>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</si>
  <si>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</si>
  <si>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</si>
  <si>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</si>
  <si>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</si>
  <si>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</si>
  <si>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</si>
  <si>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</si>
  <si>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</si>
  <si>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</si>
  <si>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</si>
  <si>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</si>
  <si>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</si>
  <si>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</si>
  <si>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</si>
  <si>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</si>
  <si>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</si>
  <si>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</si>
  <si>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</si>
  <si>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</si>
  <si>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</si>
  <si>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</si>
  <si>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</si>
  <si>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</si>
  <si>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</si>
  <si>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</si>
  <si>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</si>
  <si>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</si>
  <si>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</si>
  <si>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</si>
  <si>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</si>
  <si>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</si>
  <si>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</si>
  <si>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</si>
  <si>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</si>
  <si>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</si>
  <si>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</si>
  <si>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</si>
  <si>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</si>
  <si>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</si>
  <si>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</si>
  <si>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</si>
  <si>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</si>
  <si>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</si>
  <si>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</si>
  <si>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</si>
  <si>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</si>
  <si>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</si>
  <si>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</si>
  <si>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</si>
  <si>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</si>
  <si>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</si>
  <si>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</si>
  <si>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</si>
  <si>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</si>
  <si>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</si>
  <si>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</si>
  <si>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</si>
  <si>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</si>
  <si>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</si>
  <si>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</si>
  <si>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</si>
  <si>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</si>
  <si>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</si>
  <si>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</si>
  <si>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</si>
  <si>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</si>
  <si>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</si>
  <si>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</si>
  <si>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</si>
  <si>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</si>
  <si>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</si>
  <si>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</si>
  <si>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</si>
  <si>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</si>
  <si>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</si>
  <si>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</si>
  <si>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</si>
  <si>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</si>
  <si>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</si>
  <si>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</si>
  <si>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</si>
  <si>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</si>
  <si>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</si>
  <si>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</si>
  <si>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</si>
  <si>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</si>
  <si>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</si>
  <si>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</si>
  <si>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</si>
  <si>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</si>
  <si>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</si>
  <si>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</si>
  <si>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</si>
  <si>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</si>
  <si>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</si>
  <si>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</si>
  <si>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</si>
  <si>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</si>
  <si>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</si>
  <si>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</si>
  <si>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</si>
  <si>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</si>
  <si>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</si>
  <si>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</si>
  <si>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</si>
  <si>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</si>
  <si>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</si>
  <si>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</si>
  <si>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</si>
  <si>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</si>
  <si>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</si>
  <si>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</si>
  <si>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</si>
  <si>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</si>
  <si>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</si>
  <si>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</si>
  <si>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</si>
  <si>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</si>
  <si>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</si>
  <si>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</si>
  <si>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</si>
  <si>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</si>
  <si>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</si>
  <si>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</si>
  <si>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</si>
  <si>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</si>
  <si>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</si>
  <si>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</si>
  <si>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</si>
  <si>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</si>
  <si>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</si>
  <si>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</si>
  <si>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</si>
  <si>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</si>
  <si>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</si>
  <si>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</si>
  <si>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</si>
  <si>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</si>
  <si>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</si>
  <si>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</si>
  <si>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</si>
  <si>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</si>
  <si>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</si>
  <si>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</si>
  <si>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</si>
  <si>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</si>
  <si>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</si>
  <si>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</si>
  <si>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</si>
  <si>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</si>
  <si>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</si>
  <si>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</si>
  <si>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</si>
  <si>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</si>
  <si>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</si>
  <si>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</si>
  <si>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</si>
  <si>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</si>
  <si>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</si>
  <si>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</si>
  <si>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</si>
  <si>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</si>
  <si>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</si>
  <si>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</si>
  <si>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</si>
  <si>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</si>
  <si>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</si>
  <si>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</si>
  <si>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</si>
  <si>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</si>
  <si>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</si>
  <si>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</si>
  <si>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</si>
  <si>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</si>
  <si>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</si>
  <si>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</si>
  <si>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</si>
  <si>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</si>
  <si>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</si>
  <si>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</si>
  <si>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</si>
  <si>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</si>
  <si>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</si>
  <si>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</si>
  <si>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</si>
  <si>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</si>
  <si>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</si>
  <si>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</si>
  <si>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</si>
  <si>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</si>
  <si>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</si>
  <si>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</si>
  <si>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</si>
  <si>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</si>
  <si>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</si>
  <si>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</si>
  <si>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</si>
  <si>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</si>
  <si>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</si>
  <si>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</si>
  <si>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</si>
  <si>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</si>
  <si>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</si>
  <si>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</si>
  <si>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</si>
  <si>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</si>
  <si>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</si>
  <si>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</si>
  <si>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</si>
  <si>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</si>
  <si>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</si>
  <si>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</si>
  <si>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</si>
  <si>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</si>
  <si>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</si>
  <si>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</si>
  <si>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</si>
  <si>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</si>
  <si>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</si>
  <si>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</si>
  <si>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</si>
  <si>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</si>
  <si>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</si>
  <si>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</si>
  <si>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</si>
  <si>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</si>
  <si>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</si>
  <si>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</si>
  <si>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</si>
  <si>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</si>
  <si>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</si>
  <si>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</si>
  <si>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</si>
  <si>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</si>
  <si>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</si>
  <si>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</si>
  <si>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</si>
  <si>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</si>
  <si>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</si>
  <si>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</si>
  <si>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</si>
  <si>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</si>
  <si>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</si>
  <si>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</si>
  <si>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</si>
  <si>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</si>
  <si>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</si>
  <si>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</si>
  <si>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</si>
  <si>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</si>
  <si>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</si>
  <si>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</si>
  <si>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</si>
  <si>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</si>
  <si>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</si>
  <si>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</si>
  <si>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</si>
  <si>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</si>
  <si>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</si>
  <si>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</si>
  <si>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</si>
  <si>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</si>
  <si>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</si>
  <si>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</si>
  <si>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</si>
  <si>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</si>
  <si>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</si>
  <si>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</si>
  <si>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</si>
  <si>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</si>
  <si>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</si>
  <si>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</si>
  <si>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</si>
  <si>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</si>
  <si>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</si>
  <si>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</si>
  <si>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</si>
  <si>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</si>
  <si>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</si>
  <si>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</si>
  <si>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</si>
  <si>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</si>
  <si>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</si>
  <si>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</si>
  <si>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</si>
  <si>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</si>
  <si>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</si>
  <si>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</si>
  <si>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</si>
  <si>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</si>
  <si>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</si>
  <si>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</si>
  <si>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</si>
  <si>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</si>
  <si>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</si>
  <si>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</si>
  <si>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</si>
  <si>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</si>
  <si>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</si>
  <si>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</si>
  <si>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</si>
  <si>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</si>
  <si>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</si>
  <si>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</si>
  <si>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</si>
  <si>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</si>
  <si>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</si>
  <si>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</si>
  <si>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</si>
  <si>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</si>
  <si>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</si>
  <si>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</si>
  <si>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</si>
  <si>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</si>
  <si>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</si>
  <si>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</si>
  <si>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</si>
  <si>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</si>
  <si>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</si>
  <si>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</si>
  <si>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</si>
  <si>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</si>
  <si>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</si>
  <si>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</si>
  <si>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</si>
  <si>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</si>
  <si>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</si>
  <si>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</si>
  <si>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</si>
  <si>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</si>
  <si>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</si>
  <si>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</si>
  <si>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</si>
  <si>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</si>
  <si>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</si>
  <si>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</si>
  <si>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</si>
  <si>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</si>
  <si>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</si>
  <si>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</si>
  <si>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</si>
  <si>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</si>
  <si>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</si>
  <si>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</si>
  <si>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</si>
  <si>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</si>
  <si>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</si>
  <si>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</si>
  <si>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</si>
  <si>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</si>
  <si>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</si>
  <si>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</si>
  <si>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</si>
  <si>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</si>
  <si>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</si>
  <si>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</si>
  <si>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</si>
  <si>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</si>
  <si>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</si>
  <si>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</si>
  <si>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</si>
  <si>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</si>
  <si>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</si>
  <si>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</si>
  <si>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</si>
  <si>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</si>
  <si>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</si>
  <si>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</si>
  <si>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</si>
  <si>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</si>
  <si>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</si>
  <si>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</si>
  <si>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</si>
  <si>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</si>
  <si>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</si>
  <si>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</si>
  <si>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</si>
  <si>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</si>
  <si>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</si>
  <si>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</si>
  <si>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</si>
  <si>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</si>
  <si>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</si>
  <si>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</si>
  <si>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</si>
  <si>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</si>
  <si>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</si>
  <si>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</si>
  <si>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</si>
  <si>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</si>
  <si>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</si>
  <si>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</si>
  <si>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</si>
  <si>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</si>
  <si>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</si>
  <si>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</si>
  <si>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</si>
  <si>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</si>
  <si>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</si>
  <si>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</si>
  <si>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</si>
  <si>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</si>
  <si>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</si>
  <si>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</si>
  <si>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</si>
  <si>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</si>
  <si>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</si>
  <si>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</si>
  <si>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</si>
  <si>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</si>
  <si>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</si>
  <si>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</si>
  <si>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</si>
  <si>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</si>
  <si>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</si>
  <si>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</si>
  <si>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</si>
  <si>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</si>
  <si>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</si>
  <si>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</si>
  <si>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</si>
  <si>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</si>
  <si>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</si>
  <si>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</si>
  <si>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</si>
  <si>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</si>
  <si>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</si>
  <si>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</si>
  <si>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</si>
  <si>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</si>
  <si>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</si>
  <si>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</si>
  <si>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</si>
  <si>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</si>
  <si>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</si>
  <si>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</si>
  <si>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</si>
  <si>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</si>
  <si>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</si>
  <si>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</si>
  <si>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</si>
  <si>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</si>
  <si>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</si>
  <si>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</si>
  <si>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</si>
  <si>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</si>
  <si>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</si>
  <si>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</si>
  <si>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</si>
  <si>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</si>
  <si>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</si>
  <si>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</si>
  <si>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</si>
  <si>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</si>
  <si>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</si>
  <si>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</si>
  <si>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</si>
  <si>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</si>
  <si>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</si>
  <si>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</si>
  <si>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</si>
  <si>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</si>
  <si>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</si>
  <si>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</si>
  <si>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</si>
  <si>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</si>
  <si>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</si>
  <si>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</si>
  <si>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</si>
  <si>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</si>
  <si>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</si>
  <si>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</si>
  <si>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</si>
  <si>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</si>
  <si>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</si>
  <si>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</si>
  <si>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</si>
  <si>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</si>
  <si>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</si>
  <si>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</si>
  <si>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</si>
  <si>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</si>
  <si>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</si>
  <si>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</si>
  <si>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</si>
  <si>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</si>
  <si>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</si>
  <si>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</si>
  <si>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</si>
  <si>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</si>
  <si>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</si>
  <si>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</si>
  <si>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</si>
  <si>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</si>
  <si>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</si>
  <si>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</si>
  <si>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</si>
  <si>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</si>
  <si>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</si>
  <si>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</si>
  <si>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</si>
  <si>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</si>
  <si>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</si>
  <si>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</si>
  <si>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</si>
  <si>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</si>
  <si>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</si>
  <si>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</si>
  <si>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</si>
  <si>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</si>
  <si>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</si>
  <si>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</si>
  <si>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</si>
  <si>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</si>
  <si>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</si>
  <si>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</si>
  <si>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</si>
  <si>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</si>
  <si>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</si>
  <si>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</si>
  <si>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</si>
  <si>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</si>
  <si>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</si>
  <si>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</si>
  <si>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</si>
  <si>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</si>
  <si>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</si>
  <si>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</si>
  <si>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</si>
  <si>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</si>
  <si>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</si>
  <si>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</si>
  <si>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</si>
  <si>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</si>
  <si>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</si>
  <si>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</si>
  <si>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</si>
  <si>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</si>
  <si>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</si>
  <si>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</si>
  <si>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</si>
  <si>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</si>
  <si>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</si>
  <si>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</si>
  <si>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</si>
  <si>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</si>
  <si>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</si>
  <si>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</si>
  <si>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</si>
  <si>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</si>
  <si>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</si>
  <si>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</si>
  <si>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</si>
  <si>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</si>
  <si>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</si>
  <si>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</si>
  <si>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</si>
  <si>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</si>
  <si>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</si>
  <si>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</si>
  <si>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</si>
  <si>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</si>
  <si>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</si>
  <si>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</si>
  <si>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</si>
  <si>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</si>
  <si>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</si>
  <si>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</si>
  <si>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</si>
  <si>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</si>
  <si>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</si>
  <si>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</si>
  <si>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</si>
  <si>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</si>
  <si>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</si>
  <si>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</si>
  <si>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</si>
  <si>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</si>
  <si>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</si>
  <si>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</si>
  <si>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</si>
  <si>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</si>
  <si>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</si>
  <si>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</si>
  <si>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</si>
  <si>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</si>
  <si>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</si>
  <si>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</si>
  <si>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</si>
  <si>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</si>
  <si>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</si>
  <si>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</si>
  <si>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</si>
  <si>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</si>
  <si>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</si>
  <si>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</si>
  <si>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</si>
  <si>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</si>
  <si>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</si>
  <si>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</si>
  <si>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</si>
  <si>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</si>
  <si>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</si>
  <si>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</si>
  <si>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</si>
  <si>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</si>
  <si>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</si>
  <si>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</si>
  <si>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</si>
  <si>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</si>
  <si>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</si>
  <si>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</si>
  <si>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</si>
  <si>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</si>
  <si>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</si>
  <si>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</si>
  <si>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</si>
  <si>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</si>
  <si>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</si>
  <si>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</si>
  <si>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</si>
  <si>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</si>
  <si>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</si>
  <si>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</si>
  <si>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</si>
  <si>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</si>
  <si>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</si>
  <si>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</si>
  <si>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</si>
  <si>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</si>
  <si>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</si>
  <si>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</si>
  <si>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</si>
  <si>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</si>
  <si>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</si>
  <si>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</si>
  <si>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</si>
  <si>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</si>
  <si>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</si>
  <si>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</si>
  <si>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</si>
  <si>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</si>
  <si>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</si>
  <si>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</si>
  <si>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</si>
  <si>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</si>
  <si>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</si>
  <si>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</si>
  <si>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</si>
  <si>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</si>
  <si>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</si>
  <si>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</si>
  <si>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</si>
  <si>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</si>
  <si>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</si>
  <si>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</si>
  <si>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</si>
  <si>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</si>
  <si>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</si>
  <si>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</si>
  <si>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</si>
  <si>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</si>
  <si>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</si>
  <si>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</si>
  <si>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</si>
  <si>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</si>
  <si>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</si>
  <si>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</si>
  <si>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</si>
  <si>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</si>
  <si>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</si>
  <si>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</si>
  <si>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</si>
  <si>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</si>
  <si>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</si>
  <si>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</si>
  <si>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</si>
  <si>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</si>
  <si>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</si>
  <si>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</si>
  <si>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</si>
  <si>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</si>
  <si>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See Hardwick</t>
  </si>
  <si>
    <t>Square feet of other nonresidential space authorized by building permits, January-August 2011</t>
  </si>
  <si>
    <t>Source: New Jersey Department of Community Affairs, 10/7/11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</si>
</sst>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1729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1408</v>
      </c>
      <c r="G7" s="29">
        <f t="shared" si="0"/>
        <v>22044</v>
      </c>
      <c r="H7" s="29">
        <f t="shared" si="0"/>
        <v>20745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112728</v>
      </c>
      <c r="M7" s="29">
        <f t="shared" si="0"/>
        <v>101881</v>
      </c>
      <c r="N7" s="29">
        <f t="shared" si="0"/>
        <v>1945</v>
      </c>
      <c r="O7" s="29">
        <f t="shared" si="0"/>
        <v>0</v>
      </c>
      <c r="P7" s="29">
        <f t="shared" si="0"/>
        <v>2185</v>
      </c>
      <c r="Q7" s="29">
        <f t="shared" si="0"/>
        <v>51091</v>
      </c>
      <c r="R7" s="29">
        <f t="shared" si="0"/>
        <v>62413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12750</v>
      </c>
      <c r="H8" s="29">
        <f t="shared" si="1"/>
        <v>69619</v>
      </c>
      <c r="I8" s="29">
        <f t="shared" si="1"/>
        <v>0</v>
      </c>
      <c r="J8" s="29">
        <f t="shared" si="1"/>
        <v>300</v>
      </c>
      <c r="K8" s="29">
        <f t="shared" si="1"/>
        <v>723228</v>
      </c>
      <c r="L8" s="29">
        <f t="shared" si="1"/>
        <v>0</v>
      </c>
      <c r="M8" s="29">
        <f t="shared" si="1"/>
        <v>127784</v>
      </c>
      <c r="N8" s="29">
        <f t="shared" si="1"/>
        <v>47220</v>
      </c>
      <c r="O8" s="29">
        <f t="shared" si="1"/>
        <v>0</v>
      </c>
      <c r="P8" s="29">
        <f t="shared" si="1"/>
        <v>456</v>
      </c>
      <c r="Q8" s="29">
        <f t="shared" si="1"/>
        <v>20243</v>
      </c>
      <c r="R8" s="29">
        <f t="shared" si="1"/>
        <v>59851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16223</v>
      </c>
      <c r="H9" s="29">
        <f t="shared" si="2"/>
        <v>2140</v>
      </c>
      <c r="I9" s="29">
        <f t="shared" si="2"/>
        <v>0</v>
      </c>
      <c r="J9" s="29">
        <f t="shared" si="2"/>
        <v>0</v>
      </c>
      <c r="K9" s="29">
        <f t="shared" si="2"/>
        <v>367880</v>
      </c>
      <c r="L9" s="29">
        <f t="shared" si="2"/>
        <v>0</v>
      </c>
      <c r="M9" s="29">
        <f t="shared" si="2"/>
        <v>1970</v>
      </c>
      <c r="N9" s="29">
        <f t="shared" si="2"/>
        <v>1276</v>
      </c>
      <c r="O9" s="29">
        <f t="shared" si="2"/>
        <v>0</v>
      </c>
      <c r="P9" s="29">
        <f t="shared" si="2"/>
        <v>0</v>
      </c>
      <c r="Q9" s="29">
        <f t="shared" si="2"/>
        <v>167081</v>
      </c>
      <c r="R9" s="29">
        <f t="shared" si="2"/>
        <v>152900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540</v>
      </c>
      <c r="H10" s="29">
        <f t="shared" si="3"/>
        <v>3315</v>
      </c>
      <c r="I10" s="29">
        <f t="shared" si="3"/>
        <v>0</v>
      </c>
      <c r="J10" s="29">
        <f t="shared" si="3"/>
        <v>0</v>
      </c>
      <c r="K10" s="29">
        <f t="shared" si="3"/>
        <v>260568</v>
      </c>
      <c r="L10" s="29">
        <f t="shared" si="3"/>
        <v>0</v>
      </c>
      <c r="M10" s="29">
        <f t="shared" si="3"/>
        <v>5068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8495</v>
      </c>
      <c r="R10" s="29">
        <f t="shared" si="3"/>
        <v>54658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161</v>
      </c>
      <c r="I11" s="29">
        <f t="shared" si="4"/>
        <v>0</v>
      </c>
      <c r="J11" s="29">
        <f t="shared" si="4"/>
        <v>1821</v>
      </c>
      <c r="K11" s="29">
        <f t="shared" si="4"/>
        <v>19944</v>
      </c>
      <c r="L11" s="29">
        <f t="shared" si="4"/>
        <v>71589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25533</v>
      </c>
      <c r="R11" s="29">
        <f t="shared" si="4"/>
        <v>36704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49566</v>
      </c>
      <c r="H12" s="29">
        <f t="shared" si="5"/>
        <v>1200</v>
      </c>
      <c r="I12" s="29">
        <f t="shared" si="5"/>
        <v>0</v>
      </c>
      <c r="J12" s="29">
        <f t="shared" si="5"/>
        <v>11595</v>
      </c>
      <c r="K12" s="29">
        <f t="shared" si="5"/>
        <v>0</v>
      </c>
      <c r="L12" s="29">
        <f t="shared" si="5"/>
        <v>0</v>
      </c>
      <c r="M12" s="29">
        <f t="shared" si="5"/>
        <v>4128</v>
      </c>
      <c r="N12" s="29">
        <f t="shared" si="5"/>
        <v>506</v>
      </c>
      <c r="O12" s="29">
        <f t="shared" si="5"/>
        <v>0</v>
      </c>
      <c r="P12" s="29">
        <f t="shared" si="5"/>
        <v>14916</v>
      </c>
      <c r="Q12" s="29">
        <f t="shared" si="5"/>
        <v>110190</v>
      </c>
      <c r="R12" s="29">
        <f t="shared" si="5"/>
        <v>93296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45519</v>
      </c>
      <c r="G13" s="29">
        <f aca="true" t="shared" si="6" ref="G13:R13">SUM(G231:G252)</f>
        <v>59055</v>
      </c>
      <c r="H13" s="29">
        <f t="shared" si="6"/>
        <v>47480</v>
      </c>
      <c r="I13" s="29">
        <f t="shared" si="6"/>
        <v>0</v>
      </c>
      <c r="J13" s="29">
        <f t="shared" si="6"/>
        <v>1971</v>
      </c>
      <c r="K13" s="29">
        <f t="shared" si="6"/>
        <v>326296</v>
      </c>
      <c r="L13" s="29">
        <f t="shared" si="6"/>
        <v>112265</v>
      </c>
      <c r="M13" s="29">
        <f t="shared" si="6"/>
        <v>24010</v>
      </c>
      <c r="N13" s="29">
        <f t="shared" si="6"/>
        <v>12281</v>
      </c>
      <c r="O13" s="29">
        <f t="shared" si="6"/>
        <v>0</v>
      </c>
      <c r="P13" s="29">
        <f t="shared" si="6"/>
        <v>2595</v>
      </c>
      <c r="Q13" s="29">
        <f t="shared" si="6"/>
        <v>185476</v>
      </c>
      <c r="R13" s="29">
        <f t="shared" si="6"/>
        <v>24093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140</v>
      </c>
      <c r="G14" s="29">
        <f aca="true" t="shared" si="7" ref="G14:R14">SUM(G253:G276)</f>
        <v>9396</v>
      </c>
      <c r="H14" s="29">
        <f t="shared" si="7"/>
        <v>30851</v>
      </c>
      <c r="I14" s="29">
        <f t="shared" si="7"/>
        <v>72500</v>
      </c>
      <c r="J14" s="29">
        <f t="shared" si="7"/>
        <v>1932</v>
      </c>
      <c r="K14" s="29">
        <f t="shared" si="7"/>
        <v>45516</v>
      </c>
      <c r="L14" s="29">
        <f t="shared" si="7"/>
        <v>0</v>
      </c>
      <c r="M14" s="29">
        <f t="shared" si="7"/>
        <v>18452</v>
      </c>
      <c r="N14" s="29">
        <f t="shared" si="7"/>
        <v>11514</v>
      </c>
      <c r="O14" s="29">
        <f t="shared" si="7"/>
        <v>0</v>
      </c>
      <c r="P14" s="29">
        <f t="shared" si="7"/>
        <v>0</v>
      </c>
      <c r="Q14" s="29">
        <f t="shared" si="7"/>
        <v>97413</v>
      </c>
      <c r="R14" s="29">
        <f t="shared" si="7"/>
        <v>41762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94320</v>
      </c>
      <c r="H15" s="29">
        <f t="shared" si="8"/>
        <v>9550</v>
      </c>
      <c r="I15" s="29">
        <f t="shared" si="8"/>
        <v>220</v>
      </c>
      <c r="J15" s="29">
        <f t="shared" si="8"/>
        <v>0</v>
      </c>
      <c r="K15" s="29">
        <f t="shared" si="8"/>
        <v>1083730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1617</v>
      </c>
      <c r="P15" s="29">
        <f t="shared" si="8"/>
        <v>0</v>
      </c>
      <c r="Q15" s="29">
        <f t="shared" si="8"/>
        <v>489527</v>
      </c>
      <c r="R15" s="29">
        <f t="shared" si="8"/>
        <v>33870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128</v>
      </c>
      <c r="G16" s="29">
        <f aca="true" t="shared" si="9" ref="G16:R16">SUM(G289:G314)</f>
        <v>13977</v>
      </c>
      <c r="H16" s="29">
        <f t="shared" si="9"/>
        <v>3546</v>
      </c>
      <c r="I16" s="29">
        <f t="shared" si="9"/>
        <v>0</v>
      </c>
      <c r="J16" s="29">
        <f t="shared" si="9"/>
        <v>0</v>
      </c>
      <c r="K16" s="29">
        <f t="shared" si="9"/>
        <v>5165</v>
      </c>
      <c r="L16" s="29">
        <f t="shared" si="9"/>
        <v>0</v>
      </c>
      <c r="M16" s="29">
        <f t="shared" si="9"/>
        <v>200</v>
      </c>
      <c r="N16" s="29">
        <f t="shared" si="9"/>
        <v>0</v>
      </c>
      <c r="O16" s="29">
        <f t="shared" si="9"/>
        <v>0</v>
      </c>
      <c r="P16" s="29">
        <f t="shared" si="9"/>
        <v>2044</v>
      </c>
      <c r="Q16" s="29">
        <f t="shared" si="9"/>
        <v>57549</v>
      </c>
      <c r="R16" s="29">
        <f t="shared" si="9"/>
        <v>263424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234002</v>
      </c>
      <c r="I17" s="29">
        <f t="shared" si="10"/>
        <v>14030</v>
      </c>
      <c r="J17" s="29">
        <f t="shared" si="10"/>
        <v>0</v>
      </c>
      <c r="K17" s="29">
        <f t="shared" si="10"/>
        <v>308466</v>
      </c>
      <c r="L17" s="29">
        <f t="shared" si="10"/>
        <v>1751</v>
      </c>
      <c r="M17" s="29">
        <f t="shared" si="10"/>
        <v>55607</v>
      </c>
      <c r="N17" s="29">
        <f t="shared" si="10"/>
        <v>0</v>
      </c>
      <c r="O17" s="29">
        <f t="shared" si="10"/>
        <v>3511</v>
      </c>
      <c r="P17" s="29">
        <f t="shared" si="10"/>
        <v>0</v>
      </c>
      <c r="Q17" s="29">
        <f t="shared" si="10"/>
        <v>157290</v>
      </c>
      <c r="R17" s="29">
        <f t="shared" si="10"/>
        <v>40207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1905</v>
      </c>
      <c r="G18" s="29">
        <f aca="true" t="shared" si="11" ref="G18:R18">SUM(G328:G352)</f>
        <v>19129</v>
      </c>
      <c r="H18" s="29">
        <f t="shared" si="11"/>
        <v>5167</v>
      </c>
      <c r="I18" s="29">
        <f t="shared" si="11"/>
        <v>0</v>
      </c>
      <c r="J18" s="29">
        <f t="shared" si="11"/>
        <v>900</v>
      </c>
      <c r="K18" s="29">
        <f t="shared" si="11"/>
        <v>446411</v>
      </c>
      <c r="L18" s="29">
        <f t="shared" si="11"/>
        <v>77422</v>
      </c>
      <c r="M18" s="29">
        <f t="shared" si="11"/>
        <v>56553</v>
      </c>
      <c r="N18" s="29">
        <f t="shared" si="11"/>
        <v>35788</v>
      </c>
      <c r="O18" s="29">
        <f t="shared" si="11"/>
        <v>0</v>
      </c>
      <c r="P18" s="29">
        <f t="shared" si="11"/>
        <v>9998</v>
      </c>
      <c r="Q18" s="29">
        <f t="shared" si="11"/>
        <v>617765</v>
      </c>
      <c r="R18" s="29">
        <f t="shared" si="11"/>
        <v>32777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12684</v>
      </c>
      <c r="H19" s="29">
        <f t="shared" si="12"/>
        <v>5175</v>
      </c>
      <c r="I19" s="29">
        <f t="shared" si="12"/>
        <v>0</v>
      </c>
      <c r="J19" s="29">
        <f t="shared" si="12"/>
        <v>4569</v>
      </c>
      <c r="K19" s="29">
        <f t="shared" si="12"/>
        <v>194828</v>
      </c>
      <c r="L19" s="29">
        <f t="shared" si="12"/>
        <v>2</v>
      </c>
      <c r="M19" s="29">
        <f t="shared" si="12"/>
        <v>274</v>
      </c>
      <c r="N19" s="29">
        <f t="shared" si="12"/>
        <v>66</v>
      </c>
      <c r="O19" s="29">
        <f t="shared" si="12"/>
        <v>0</v>
      </c>
      <c r="P19" s="29">
        <f t="shared" si="12"/>
        <v>5745</v>
      </c>
      <c r="Q19" s="29">
        <f t="shared" si="12"/>
        <v>125568</v>
      </c>
      <c r="R19" s="29">
        <f t="shared" si="12"/>
        <v>102235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3753</v>
      </c>
      <c r="H20" s="29">
        <f t="shared" si="13"/>
        <v>0</v>
      </c>
      <c r="I20" s="29">
        <f t="shared" si="13"/>
        <v>60</v>
      </c>
      <c r="J20" s="29">
        <f t="shared" si="13"/>
        <v>0</v>
      </c>
      <c r="K20" s="29">
        <f t="shared" si="13"/>
        <v>105425</v>
      </c>
      <c r="L20" s="29">
        <f t="shared" si="13"/>
        <v>0</v>
      </c>
      <c r="M20" s="29">
        <f t="shared" si="13"/>
        <v>49448</v>
      </c>
      <c r="N20" s="29">
        <f t="shared" si="13"/>
        <v>320</v>
      </c>
      <c r="O20" s="29">
        <f t="shared" si="13"/>
        <v>0</v>
      </c>
      <c r="P20" s="29">
        <f t="shared" si="13"/>
        <v>6072</v>
      </c>
      <c r="Q20" s="29">
        <f t="shared" si="13"/>
        <v>703719</v>
      </c>
      <c r="R20" s="29">
        <f t="shared" si="13"/>
        <v>40943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5400</v>
      </c>
      <c r="H21" s="29">
        <f t="shared" si="14"/>
        <v>18253</v>
      </c>
      <c r="I21" s="29">
        <f t="shared" si="14"/>
        <v>0</v>
      </c>
      <c r="J21" s="29">
        <f t="shared" si="14"/>
        <v>0</v>
      </c>
      <c r="K21" s="29">
        <f t="shared" si="14"/>
        <v>357959</v>
      </c>
      <c r="L21" s="29">
        <f t="shared" si="14"/>
        <v>0</v>
      </c>
      <c r="M21" s="29">
        <f t="shared" si="14"/>
        <v>23075</v>
      </c>
      <c r="N21" s="29">
        <f t="shared" si="14"/>
        <v>6297</v>
      </c>
      <c r="O21" s="29">
        <f t="shared" si="14"/>
        <v>0</v>
      </c>
      <c r="P21" s="29">
        <f t="shared" si="14"/>
        <v>7649</v>
      </c>
      <c r="Q21" s="29">
        <f t="shared" si="14"/>
        <v>66493</v>
      </c>
      <c r="R21" s="29">
        <f t="shared" si="14"/>
        <v>78952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9095</v>
      </c>
      <c r="H22" s="29">
        <f t="shared" si="15"/>
        <v>9992</v>
      </c>
      <c r="I22" s="29">
        <f t="shared" si="15"/>
        <v>0</v>
      </c>
      <c r="J22" s="29">
        <f t="shared" si="15"/>
        <v>0</v>
      </c>
      <c r="K22" s="29">
        <f t="shared" si="15"/>
        <v>396869</v>
      </c>
      <c r="L22" s="29">
        <f t="shared" si="15"/>
        <v>0</v>
      </c>
      <c r="M22" s="29">
        <f t="shared" si="15"/>
        <v>14288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11671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1579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6855</v>
      </c>
      <c r="Q23" s="29">
        <f t="shared" si="16"/>
        <v>21489</v>
      </c>
      <c r="R23" s="29">
        <f t="shared" si="16"/>
        <v>82454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3945</v>
      </c>
      <c r="H24" s="29">
        <f t="shared" si="17"/>
        <v>4894</v>
      </c>
      <c r="I24" s="29">
        <f t="shared" si="17"/>
        <v>0</v>
      </c>
      <c r="J24" s="29">
        <f t="shared" si="17"/>
        <v>0</v>
      </c>
      <c r="K24" s="29">
        <f t="shared" si="17"/>
        <v>71468</v>
      </c>
      <c r="L24" s="29">
        <f t="shared" si="17"/>
        <v>645</v>
      </c>
      <c r="M24" s="29">
        <f t="shared" si="17"/>
        <v>23712</v>
      </c>
      <c r="N24" s="29">
        <f t="shared" si="17"/>
        <v>168236</v>
      </c>
      <c r="O24" s="29">
        <f t="shared" si="17"/>
        <v>0</v>
      </c>
      <c r="P24" s="29">
        <f t="shared" si="17"/>
        <v>45722</v>
      </c>
      <c r="Q24" s="29">
        <f t="shared" si="17"/>
        <v>15828</v>
      </c>
      <c r="R24" s="29">
        <f t="shared" si="17"/>
        <v>76583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45555</v>
      </c>
      <c r="H25" s="29">
        <f t="shared" si="18"/>
        <v>36710</v>
      </c>
      <c r="I25" s="29">
        <f t="shared" si="18"/>
        <v>0</v>
      </c>
      <c r="J25" s="29">
        <f t="shared" si="18"/>
        <v>0</v>
      </c>
      <c r="K25" s="29">
        <f t="shared" si="18"/>
        <v>10674</v>
      </c>
      <c r="L25" s="29">
        <f t="shared" si="18"/>
        <v>0</v>
      </c>
      <c r="M25" s="29">
        <f t="shared" si="18"/>
        <v>0</v>
      </c>
      <c r="N25" s="29">
        <f t="shared" si="18"/>
        <v>10246</v>
      </c>
      <c r="O25" s="29">
        <f t="shared" si="18"/>
        <v>0</v>
      </c>
      <c r="P25" s="29">
        <f t="shared" si="18"/>
        <v>2872</v>
      </c>
      <c r="Q25" s="29">
        <f t="shared" si="18"/>
        <v>19351</v>
      </c>
      <c r="R25" s="29">
        <f t="shared" si="18"/>
        <v>59783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15235</v>
      </c>
      <c r="G26" s="29">
        <f aca="true" t="shared" si="19" ref="G26:R26">SUM(G554:G574)</f>
        <v>3911</v>
      </c>
      <c r="H26" s="29">
        <f t="shared" si="19"/>
        <v>190</v>
      </c>
      <c r="I26" s="29">
        <f t="shared" si="19"/>
        <v>1248</v>
      </c>
      <c r="J26" s="29">
        <f t="shared" si="19"/>
        <v>0</v>
      </c>
      <c r="K26" s="29">
        <f t="shared" si="19"/>
        <v>188784</v>
      </c>
      <c r="L26" s="29">
        <f t="shared" si="19"/>
        <v>0</v>
      </c>
      <c r="M26" s="29">
        <f t="shared" si="19"/>
        <v>37415</v>
      </c>
      <c r="N26" s="29">
        <f t="shared" si="19"/>
        <v>3427</v>
      </c>
      <c r="O26" s="29">
        <f t="shared" si="19"/>
        <v>1980</v>
      </c>
      <c r="P26" s="29">
        <f t="shared" si="19"/>
        <v>0</v>
      </c>
      <c r="Q26" s="29">
        <f t="shared" si="19"/>
        <v>195467</v>
      </c>
      <c r="R26" s="29">
        <f t="shared" si="19"/>
        <v>12366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1124</v>
      </c>
      <c r="H27" s="29">
        <f t="shared" si="20"/>
        <v>4581</v>
      </c>
      <c r="I27" s="29">
        <f t="shared" si="20"/>
        <v>0</v>
      </c>
      <c r="J27" s="29">
        <f t="shared" si="20"/>
        <v>0</v>
      </c>
      <c r="K27" s="29">
        <f t="shared" si="20"/>
        <v>29600</v>
      </c>
      <c r="L27" s="29">
        <f t="shared" si="20"/>
        <v>0</v>
      </c>
      <c r="M27" s="29">
        <f t="shared" si="20"/>
        <v>4033</v>
      </c>
      <c r="N27" s="29">
        <f t="shared" si="20"/>
        <v>0</v>
      </c>
      <c r="O27" s="29">
        <f t="shared" si="20"/>
        <v>0</v>
      </c>
      <c r="P27" s="29">
        <f t="shared" si="20"/>
        <v>198</v>
      </c>
      <c r="Q27" s="29">
        <f t="shared" si="20"/>
        <v>28135</v>
      </c>
      <c r="R27" s="29">
        <f t="shared" si="20"/>
        <v>61475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33675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12160</v>
      </c>
      <c r="R28" s="29">
        <f t="shared" si="21"/>
        <v>94077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64335</v>
      </c>
      <c r="G29" s="29">
        <f aca="true" t="shared" si="22" ref="G29:R29">SUM(G7:G28)</f>
        <v>382467</v>
      </c>
      <c r="H29" s="29">
        <f t="shared" si="22"/>
        <v>541246</v>
      </c>
      <c r="I29" s="29">
        <f t="shared" si="22"/>
        <v>88058</v>
      </c>
      <c r="J29" s="29">
        <f t="shared" si="22"/>
        <v>23088</v>
      </c>
      <c r="K29" s="29">
        <f t="shared" si="22"/>
        <v>4944390</v>
      </c>
      <c r="L29" s="29">
        <f t="shared" si="22"/>
        <v>376402</v>
      </c>
      <c r="M29" s="29">
        <f t="shared" si="22"/>
        <v>547898</v>
      </c>
      <c r="N29" s="29">
        <f t="shared" si="22"/>
        <v>299122</v>
      </c>
      <c r="O29" s="29">
        <f t="shared" si="22"/>
        <v>7108</v>
      </c>
      <c r="P29" s="29">
        <f t="shared" si="22"/>
        <v>107307</v>
      </c>
      <c r="Q29" s="29">
        <f t="shared" si="22"/>
        <v>3175863</v>
      </c>
      <c r="R29" s="29">
        <f t="shared" si="22"/>
        <v>1516494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1728</v>
      </c>
      <c r="R31" s="37">
        <v>576</v>
      </c>
      <c r="S31" s="31"/>
      <c r="T31" s="38">
        <v>20110907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7">
        <v>0</v>
      </c>
      <c r="G32" s="37">
        <v>19586</v>
      </c>
      <c r="H32" s="37">
        <v>4</v>
      </c>
      <c r="I32" s="37">
        <v>0</v>
      </c>
      <c r="J32" s="37">
        <v>0</v>
      </c>
      <c r="K32" s="37">
        <v>0</v>
      </c>
      <c r="L32" s="37">
        <v>0</v>
      </c>
      <c r="M32" s="37">
        <v>99181</v>
      </c>
      <c r="N32" s="37">
        <v>1945</v>
      </c>
      <c r="O32" s="37">
        <v>0</v>
      </c>
      <c r="P32" s="37">
        <v>0</v>
      </c>
      <c r="Q32" s="37">
        <v>0</v>
      </c>
      <c r="R32" s="37">
        <v>658</v>
      </c>
      <c r="S32" s="31"/>
      <c r="T32" s="38">
        <v>20111007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7">
        <v>0</v>
      </c>
      <c r="G33" s="37">
        <v>0</v>
      </c>
      <c r="H33" s="37">
        <v>4902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428</v>
      </c>
      <c r="S33" s="31"/>
      <c r="T33" s="38">
        <v>20110907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7">
        <v>1408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5200</v>
      </c>
      <c r="R34" s="37">
        <v>0</v>
      </c>
      <c r="S34" s="31"/>
      <c r="T34" s="38">
        <v>20111007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7">
        <v>0</v>
      </c>
      <c r="G35" s="37">
        <v>144</v>
      </c>
      <c r="H35" s="37">
        <v>3903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11360</v>
      </c>
      <c r="R35" s="37">
        <v>5150</v>
      </c>
      <c r="S35" s="31"/>
      <c r="T35" s="38">
        <v>20111007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1997</v>
      </c>
      <c r="R36" s="37">
        <v>0</v>
      </c>
      <c r="S36" s="31"/>
      <c r="T36" s="38">
        <v>20110907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20110907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7">
        <v>0</v>
      </c>
      <c r="G38" s="37">
        <v>0</v>
      </c>
      <c r="H38" s="37">
        <v>8406</v>
      </c>
      <c r="I38" s="37">
        <v>0</v>
      </c>
      <c r="J38" s="37">
        <v>0</v>
      </c>
      <c r="K38" s="37">
        <v>0</v>
      </c>
      <c r="L38" s="37">
        <v>112282</v>
      </c>
      <c r="M38" s="37">
        <v>0</v>
      </c>
      <c r="N38" s="37">
        <v>0</v>
      </c>
      <c r="O38" s="37">
        <v>0</v>
      </c>
      <c r="P38" s="37">
        <v>0</v>
      </c>
      <c r="Q38" s="37">
        <v>13294</v>
      </c>
      <c r="R38" s="37">
        <v>1985</v>
      </c>
      <c r="S38" s="31"/>
      <c r="T38" s="38">
        <v>20110907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6192</v>
      </c>
      <c r="R39" s="37">
        <v>3</v>
      </c>
      <c r="S39" s="31"/>
      <c r="T39" s="38">
        <v>20111007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2759</v>
      </c>
      <c r="S40" s="31"/>
      <c r="T40" s="38">
        <v>20110907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7">
        <v>0</v>
      </c>
      <c r="G41" s="37">
        <v>0</v>
      </c>
      <c r="H41" s="37">
        <v>3530</v>
      </c>
      <c r="I41" s="37">
        <v>0</v>
      </c>
      <c r="J41" s="37">
        <v>0</v>
      </c>
      <c r="K41" s="37">
        <v>0</v>
      </c>
      <c r="L41" s="37">
        <v>446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1761</v>
      </c>
      <c r="S41" s="31"/>
      <c r="T41" s="38">
        <v>20110907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8272</v>
      </c>
      <c r="S42" s="31"/>
      <c r="T42" s="38">
        <v>20110907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7">
        <v>0</v>
      </c>
      <c r="G43" s="37">
        <v>2025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22952</v>
      </c>
      <c r="S43" s="31"/>
      <c r="T43" s="38">
        <v>20110907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2700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20110907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20111007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786</v>
      </c>
      <c r="S46" s="31"/>
      <c r="T46" s="38">
        <v>20110907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16295</v>
      </c>
      <c r="S47" s="31"/>
      <c r="T47" s="38">
        <v>20111007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5560</v>
      </c>
      <c r="R48" s="37">
        <v>0</v>
      </c>
      <c r="S48" s="31"/>
      <c r="T48" s="38">
        <v>20110907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5760</v>
      </c>
      <c r="R49" s="37">
        <v>0</v>
      </c>
      <c r="S49" s="31"/>
      <c r="T49" s="38">
        <v>20110907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20111007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7">
        <v>0</v>
      </c>
      <c r="G51" s="37">
        <v>289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2185</v>
      </c>
      <c r="Q51" s="37">
        <v>0</v>
      </c>
      <c r="R51" s="37">
        <v>784</v>
      </c>
      <c r="S51" s="31"/>
      <c r="T51" s="38">
        <v>20110907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20110907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4</v>
      </c>
      <c r="S53" s="31"/>
      <c r="T53" s="38">
        <v>20111007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20110907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369</v>
      </c>
      <c r="S55" s="31"/>
      <c r="T55" s="38">
        <v>20110907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20111007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20110907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6451</v>
      </c>
      <c r="R58" s="37">
        <v>0</v>
      </c>
      <c r="S58" s="31"/>
      <c r="T58" s="38">
        <v>20110907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6" t="s">
        <v>1730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7">
        <v>0</v>
      </c>
      <c r="G60" s="37">
        <v>0</v>
      </c>
      <c r="H60" s="37">
        <v>902</v>
      </c>
      <c r="I60" s="37">
        <v>0</v>
      </c>
      <c r="J60" s="37">
        <v>0</v>
      </c>
      <c r="K60" s="37">
        <v>0</v>
      </c>
      <c r="L60" s="37">
        <v>0</v>
      </c>
      <c r="M60" s="37">
        <v>1520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20110907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432</v>
      </c>
      <c r="S61" s="31"/>
      <c r="T61" s="38">
        <v>20111007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7">
        <v>0</v>
      </c>
      <c r="G62" s="37">
        <v>0</v>
      </c>
      <c r="H62" s="37">
        <v>1288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300</v>
      </c>
      <c r="S62" s="31"/>
      <c r="T62" s="38">
        <v>20110907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20111007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120000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1170</v>
      </c>
      <c r="S64" s="31"/>
      <c r="T64" s="38">
        <v>20111007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20110907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374788</v>
      </c>
      <c r="L66" s="37">
        <v>0</v>
      </c>
      <c r="M66" s="37">
        <v>81612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20110907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20110907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738</v>
      </c>
      <c r="S68" s="31"/>
      <c r="T68" s="38">
        <v>20111007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20110907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7">
        <v>0</v>
      </c>
      <c r="G70" s="37">
        <v>0</v>
      </c>
      <c r="H70" s="37">
        <v>2463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4140</v>
      </c>
      <c r="R70" s="37">
        <v>390</v>
      </c>
      <c r="S70" s="31"/>
      <c r="T70" s="38">
        <v>20110907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7">
        <v>0</v>
      </c>
      <c r="G71" s="37">
        <v>0</v>
      </c>
      <c r="H71" s="37">
        <v>3500</v>
      </c>
      <c r="I71" s="37">
        <v>0</v>
      </c>
      <c r="J71" s="37">
        <v>0</v>
      </c>
      <c r="K71" s="37">
        <v>24394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20110907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7">
        <v>0</v>
      </c>
      <c r="G72" s="37">
        <v>0</v>
      </c>
      <c r="H72" s="37">
        <v>3471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20110907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2323</v>
      </c>
      <c r="S73" s="31"/>
      <c r="T73" s="38">
        <v>20111007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7">
        <v>0</v>
      </c>
      <c r="G74" s="37">
        <v>9571</v>
      </c>
      <c r="H74" s="37">
        <v>0</v>
      </c>
      <c r="I74" s="37">
        <v>0</v>
      </c>
      <c r="J74" s="37">
        <v>0</v>
      </c>
      <c r="K74" s="37">
        <v>22981</v>
      </c>
      <c r="L74" s="37">
        <v>0</v>
      </c>
      <c r="M74" s="37">
        <v>0</v>
      </c>
      <c r="N74" s="37">
        <v>19760</v>
      </c>
      <c r="O74" s="37">
        <v>0</v>
      </c>
      <c r="P74" s="37">
        <v>0</v>
      </c>
      <c r="Q74" s="37">
        <v>0</v>
      </c>
      <c r="R74" s="37">
        <v>1091</v>
      </c>
      <c r="S74" s="31"/>
      <c r="T74" s="38">
        <v>20110907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25890</v>
      </c>
      <c r="L75" s="37">
        <v>0</v>
      </c>
      <c r="M75" s="37">
        <v>0</v>
      </c>
      <c r="N75" s="37">
        <v>0</v>
      </c>
      <c r="O75" s="37">
        <v>0</v>
      </c>
      <c r="P75" s="37">
        <v>450</v>
      </c>
      <c r="Q75" s="37">
        <v>0</v>
      </c>
      <c r="R75" s="37">
        <v>1160</v>
      </c>
      <c r="S75" s="31"/>
      <c r="T75" s="38">
        <v>20110907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15324</v>
      </c>
      <c r="S76" s="31"/>
      <c r="T76" s="38">
        <v>20111007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1500</v>
      </c>
      <c r="S77" s="31"/>
      <c r="T77" s="38">
        <v>20110907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649</v>
      </c>
      <c r="S78" s="31"/>
      <c r="T78" s="38">
        <v>20111007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20111007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7">
        <v>0</v>
      </c>
      <c r="G80" s="37">
        <v>235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20110907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841</v>
      </c>
      <c r="S81" s="31"/>
      <c r="T81" s="38">
        <v>20111007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20110907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20110907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7844</v>
      </c>
      <c r="S84" s="31"/>
      <c r="T84" s="38">
        <v>20110907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7">
        <v>0</v>
      </c>
      <c r="G85" s="37">
        <v>584</v>
      </c>
      <c r="H85" s="37">
        <v>0</v>
      </c>
      <c r="I85" s="37">
        <v>0</v>
      </c>
      <c r="J85" s="37">
        <v>0</v>
      </c>
      <c r="K85" s="37">
        <v>99083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20110907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2495</v>
      </c>
      <c r="S86" s="31"/>
      <c r="T86" s="38">
        <v>20110907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1</v>
      </c>
      <c r="S87" s="31"/>
      <c r="T87" s="38">
        <v>20110907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3462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20110907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7">
        <v>0</v>
      </c>
      <c r="G89" s="37">
        <v>0</v>
      </c>
      <c r="H89" s="37">
        <v>40793</v>
      </c>
      <c r="I89" s="37">
        <v>0</v>
      </c>
      <c r="J89" s="37">
        <v>0</v>
      </c>
      <c r="K89" s="37">
        <v>26104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1445</v>
      </c>
      <c r="S89" s="31"/>
      <c r="T89" s="38">
        <v>20110907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20111007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20111007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20110907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7700</v>
      </c>
      <c r="R93" s="37">
        <v>0</v>
      </c>
      <c r="S93" s="31"/>
      <c r="T93" s="38">
        <v>20110907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20111007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20111007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1500</v>
      </c>
      <c r="S96" s="31"/>
      <c r="T96" s="38">
        <v>20110907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660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533</v>
      </c>
      <c r="S97" s="31"/>
      <c r="T97" s="38">
        <v>20111007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15034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20110907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20110907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20110907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840</v>
      </c>
      <c r="S101" s="31"/>
      <c r="T101" s="38">
        <v>20111007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27460</v>
      </c>
      <c r="O102" s="37">
        <v>0</v>
      </c>
      <c r="P102" s="37">
        <v>0</v>
      </c>
      <c r="Q102" s="37">
        <v>0</v>
      </c>
      <c r="R102" s="37">
        <v>280</v>
      </c>
      <c r="S102" s="31"/>
      <c r="T102" s="38">
        <v>20110907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20110907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7">
        <v>0</v>
      </c>
      <c r="G104" s="37">
        <v>2360</v>
      </c>
      <c r="H104" s="37">
        <v>0</v>
      </c>
      <c r="I104" s="37">
        <v>0</v>
      </c>
      <c r="J104" s="37">
        <v>0</v>
      </c>
      <c r="K104" s="37">
        <v>10832</v>
      </c>
      <c r="L104" s="37">
        <v>0</v>
      </c>
      <c r="M104" s="37">
        <v>37971</v>
      </c>
      <c r="N104" s="37">
        <v>0</v>
      </c>
      <c r="O104" s="37">
        <v>0</v>
      </c>
      <c r="P104" s="37">
        <v>0</v>
      </c>
      <c r="Q104" s="37">
        <v>0</v>
      </c>
      <c r="R104" s="37">
        <v>3664</v>
      </c>
      <c r="S104" s="31"/>
      <c r="T104" s="38">
        <v>20111007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20110907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20111007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5</v>
      </c>
      <c r="S107" s="31"/>
      <c r="T107" s="38">
        <v>20111007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80</v>
      </c>
      <c r="S108" s="31"/>
      <c r="T108" s="38">
        <v>20110907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1368</v>
      </c>
      <c r="S109" s="31"/>
      <c r="T109" s="38">
        <v>20111007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20110907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2558</v>
      </c>
      <c r="S111" s="31"/>
      <c r="T111" s="38">
        <v>20110907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20110907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7">
        <v>0</v>
      </c>
      <c r="G113" s="37">
        <v>0</v>
      </c>
      <c r="H113" s="37">
        <v>281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20110907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7">
        <v>0</v>
      </c>
      <c r="G114" s="37">
        <v>0</v>
      </c>
      <c r="H114" s="37">
        <v>4472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153</v>
      </c>
      <c r="R114" s="37">
        <v>983</v>
      </c>
      <c r="S114" s="31"/>
      <c r="T114" s="38">
        <v>20110907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6</v>
      </c>
      <c r="Q115" s="37">
        <v>0</v>
      </c>
      <c r="R115" s="37">
        <v>0</v>
      </c>
      <c r="S115" s="31"/>
      <c r="T115" s="38">
        <v>20110907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20110907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20110907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20111007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7">
        <v>0</v>
      </c>
      <c r="G119" s="37">
        <v>0</v>
      </c>
      <c r="H119" s="37">
        <v>0</v>
      </c>
      <c r="I119" s="37">
        <v>0</v>
      </c>
      <c r="J119" s="37">
        <v>300</v>
      </c>
      <c r="K119" s="37">
        <v>0</v>
      </c>
      <c r="L119" s="37">
        <v>0</v>
      </c>
      <c r="M119" s="37">
        <v>6681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20111007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919</v>
      </c>
      <c r="S120" s="31"/>
      <c r="T120" s="38">
        <v>20110907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20111007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1799</v>
      </c>
      <c r="R122" s="37">
        <v>437</v>
      </c>
      <c r="S122" s="31"/>
      <c r="T122" s="38">
        <v>20110907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7">
        <v>0</v>
      </c>
      <c r="G123" s="37">
        <v>0</v>
      </c>
      <c r="H123" s="37">
        <v>12449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8612</v>
      </c>
      <c r="S123" s="31"/>
      <c r="T123" s="38">
        <v>20111007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6" t="s">
        <v>1730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788</v>
      </c>
      <c r="S125" s="31"/>
      <c r="T125" s="38">
        <v>20110907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20111007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202</v>
      </c>
      <c r="S127" s="31"/>
      <c r="T127" s="38">
        <v>20110907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349</v>
      </c>
      <c r="S128" s="31"/>
      <c r="T128" s="38">
        <v>20110907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2788</v>
      </c>
      <c r="S129" s="31"/>
      <c r="T129" s="38">
        <v>20111007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6080</v>
      </c>
      <c r="R130" s="37">
        <v>4625</v>
      </c>
      <c r="S130" s="31"/>
      <c r="T130" s="38">
        <v>20110907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317178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4425</v>
      </c>
      <c r="S131" s="31"/>
      <c r="T131" s="38">
        <v>20111007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384</v>
      </c>
      <c r="S132" s="31"/>
      <c r="T132" s="38">
        <v>20111007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7">
        <v>0</v>
      </c>
      <c r="G133" s="37">
        <v>10330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970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20110907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4000</v>
      </c>
      <c r="R134" s="37">
        <v>384</v>
      </c>
      <c r="S134" s="31"/>
      <c r="T134" s="38">
        <v>20110907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20111007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5634</v>
      </c>
      <c r="S136" s="31"/>
      <c r="T136" s="38">
        <v>20111007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20110907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7">
        <v>0</v>
      </c>
      <c r="G138" s="37">
        <v>2045</v>
      </c>
      <c r="H138" s="37">
        <v>0</v>
      </c>
      <c r="I138" s="37">
        <v>0</v>
      </c>
      <c r="J138" s="37">
        <v>0</v>
      </c>
      <c r="K138" s="37">
        <v>4900</v>
      </c>
      <c r="L138" s="37">
        <v>0</v>
      </c>
      <c r="M138" s="37">
        <v>0</v>
      </c>
      <c r="N138" s="37">
        <v>1276</v>
      </c>
      <c r="O138" s="37">
        <v>0</v>
      </c>
      <c r="P138" s="37">
        <v>0</v>
      </c>
      <c r="Q138" s="37">
        <v>3200</v>
      </c>
      <c r="R138" s="37">
        <v>240</v>
      </c>
      <c r="S138" s="31"/>
      <c r="T138" s="38">
        <v>20110907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3436</v>
      </c>
      <c r="S139" s="31"/>
      <c r="T139" s="38">
        <v>20110907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40001</v>
      </c>
      <c r="R140" s="37">
        <v>3304</v>
      </c>
      <c r="S140" s="31"/>
      <c r="T140" s="38">
        <v>20110907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8448</v>
      </c>
      <c r="S141" s="31"/>
      <c r="T141" s="38">
        <v>20111007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3638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360</v>
      </c>
      <c r="S142" s="31"/>
      <c r="T142" s="38">
        <v>20110907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5061</v>
      </c>
      <c r="S143" s="31"/>
      <c r="T143" s="38">
        <v>20111007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470</v>
      </c>
      <c r="S144" s="31"/>
      <c r="T144" s="38">
        <v>20110907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7">
        <v>0</v>
      </c>
      <c r="G145" s="37">
        <v>3848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2634</v>
      </c>
      <c r="S145" s="31"/>
      <c r="T145" s="38">
        <v>20110907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2000</v>
      </c>
      <c r="S146" s="31"/>
      <c r="T146" s="38">
        <v>20110907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1000</v>
      </c>
      <c r="N147" s="37">
        <v>0</v>
      </c>
      <c r="O147" s="37">
        <v>0</v>
      </c>
      <c r="P147" s="37">
        <v>0</v>
      </c>
      <c r="Q147" s="37">
        <v>0</v>
      </c>
      <c r="R147" s="37">
        <v>1522</v>
      </c>
      <c r="S147" s="31"/>
      <c r="T147" s="38">
        <v>20110907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3</v>
      </c>
      <c r="S148" s="31"/>
      <c r="T148" s="38">
        <v>20110907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3150</v>
      </c>
      <c r="R149" s="37">
        <v>960</v>
      </c>
      <c r="S149" s="31"/>
      <c r="T149" s="38">
        <v>20110907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20110907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20110907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4040</v>
      </c>
      <c r="R152" s="37">
        <v>16416</v>
      </c>
      <c r="S152" s="31"/>
      <c r="T152" s="38">
        <v>20110907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10580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20111007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1339</v>
      </c>
      <c r="S154" s="31"/>
      <c r="T154" s="38">
        <v>20111007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6072</v>
      </c>
      <c r="S155" s="31"/>
      <c r="T155" s="38">
        <v>20110907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9756</v>
      </c>
      <c r="S156" s="31"/>
      <c r="T156" s="38">
        <v>20111007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18000</v>
      </c>
      <c r="S157" s="31"/>
      <c r="T157" s="38">
        <v>20110907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12806</v>
      </c>
      <c r="R158" s="37">
        <v>9556</v>
      </c>
      <c r="S158" s="31"/>
      <c r="T158" s="38">
        <v>20110907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7">
        <v>0</v>
      </c>
      <c r="G159" s="37">
        <v>0</v>
      </c>
      <c r="H159" s="37">
        <v>4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4353</v>
      </c>
      <c r="R159" s="37">
        <v>0</v>
      </c>
      <c r="S159" s="31"/>
      <c r="T159" s="38">
        <v>20110907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89451</v>
      </c>
      <c r="R160" s="37">
        <v>43144</v>
      </c>
      <c r="S160" s="31"/>
      <c r="T160" s="38">
        <v>20110907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7">
        <v>0</v>
      </c>
      <c r="G161" s="37">
        <v>0</v>
      </c>
      <c r="H161" s="37">
        <v>2136</v>
      </c>
      <c r="I161" s="37">
        <v>0</v>
      </c>
      <c r="J161" s="37">
        <v>0</v>
      </c>
      <c r="K161" s="37">
        <v>31584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20111007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600</v>
      </c>
      <c r="S162" s="31"/>
      <c r="T162" s="36" t="s">
        <v>1730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20111007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2160</v>
      </c>
      <c r="S164" s="31"/>
      <c r="T164" s="38">
        <v>20110907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/>
      <c r="T165" s="36" t="s">
        <v>1730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7">
        <v>0</v>
      </c>
      <c r="G166" s="37">
        <v>540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20110907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20111007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720</v>
      </c>
      <c r="S168" s="31"/>
      <c r="T168" s="38">
        <v>20110907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20110907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20111007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67298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20110907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9860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387</v>
      </c>
      <c r="S172" s="31"/>
      <c r="T172" s="38">
        <v>20110907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1281</v>
      </c>
      <c r="S173" s="31"/>
      <c r="T173" s="38">
        <v>20110907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1584</v>
      </c>
      <c r="S174" s="31"/>
      <c r="T174" s="38">
        <v>20111007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1339</v>
      </c>
      <c r="S175" s="31"/>
      <c r="T175" s="38">
        <v>20110907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20110907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20111007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2224</v>
      </c>
      <c r="N178" s="37">
        <v>0</v>
      </c>
      <c r="O178" s="37">
        <v>0</v>
      </c>
      <c r="P178" s="37">
        <v>0</v>
      </c>
      <c r="Q178" s="37">
        <v>0</v>
      </c>
      <c r="R178" s="37">
        <v>2583</v>
      </c>
      <c r="S178" s="31"/>
      <c r="T178" s="38">
        <v>20110907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1782</v>
      </c>
      <c r="S179" s="31"/>
      <c r="T179" s="38">
        <v>20110907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2940</v>
      </c>
      <c r="S180" s="31"/>
      <c r="T180" s="38">
        <v>20111007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1047</v>
      </c>
      <c r="S181" s="31"/>
      <c r="T181" s="38">
        <v>20111007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2255</v>
      </c>
      <c r="R182" s="37">
        <v>1151</v>
      </c>
      <c r="S182" s="37"/>
      <c r="T182" s="36" t="s">
        <v>1730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288</v>
      </c>
      <c r="S183" s="31"/>
      <c r="T183" s="38">
        <v>20111007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2844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20111007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320</v>
      </c>
      <c r="S185" s="31"/>
      <c r="T185" s="38">
        <v>20110907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7">
        <v>0</v>
      </c>
      <c r="G186" s="37">
        <v>0</v>
      </c>
      <c r="H186" s="37">
        <v>1263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1054</v>
      </c>
      <c r="S186" s="31"/>
      <c r="T186" s="38">
        <v>20110907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20111007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20111007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20110907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4140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507</v>
      </c>
      <c r="S190" s="31"/>
      <c r="T190" s="38">
        <v>20111007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179270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16993</v>
      </c>
      <c r="S191" s="31"/>
      <c r="T191" s="38">
        <v>20110907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78</v>
      </c>
      <c r="S192" s="31"/>
      <c r="T192" s="36" t="s">
        <v>1730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20110907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20110907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20111007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20110808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20111007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7">
        <v>0</v>
      </c>
      <c r="G198" s="37">
        <v>0</v>
      </c>
      <c r="H198" s="37">
        <v>2052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6156</v>
      </c>
      <c r="S198" s="31"/>
      <c r="T198" s="38">
        <v>20110907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6240</v>
      </c>
      <c r="R199" s="37">
        <v>12288</v>
      </c>
      <c r="S199" s="31"/>
      <c r="T199" s="38">
        <v>20111007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20111007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705</v>
      </c>
      <c r="S201" s="31"/>
      <c r="T201" s="38">
        <v>20110907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17616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20110907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20110907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5130</v>
      </c>
      <c r="R204" s="37">
        <v>3088</v>
      </c>
      <c r="S204" s="31"/>
      <c r="T204" s="38">
        <v>20110907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1490</v>
      </c>
      <c r="R205" s="37">
        <v>9730</v>
      </c>
      <c r="S205" s="31"/>
      <c r="T205" s="38">
        <v>20111007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15000</v>
      </c>
      <c r="R206" s="37">
        <v>9348</v>
      </c>
      <c r="S206" s="31"/>
      <c r="T206" s="38">
        <v>20110907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20110907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2687</v>
      </c>
      <c r="S208" s="31"/>
      <c r="T208" s="38">
        <v>20110907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7">
        <v>0</v>
      </c>
      <c r="G209" s="37">
        <v>0</v>
      </c>
      <c r="H209" s="37">
        <v>0</v>
      </c>
      <c r="I209" s="37">
        <v>0</v>
      </c>
      <c r="J209" s="37">
        <v>1821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3500</v>
      </c>
      <c r="S209" s="31"/>
      <c r="T209" s="38">
        <v>20110907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20110907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2713</v>
      </c>
      <c r="R211" s="37">
        <v>5430</v>
      </c>
      <c r="S211" s="31"/>
      <c r="T211" s="38">
        <v>20110907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1016</v>
      </c>
      <c r="S212" s="31"/>
      <c r="T212" s="38">
        <v>20111007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20110907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19944</v>
      </c>
      <c r="L214" s="37">
        <v>53973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20110907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20110907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7">
        <v>0</v>
      </c>
      <c r="G216" s="37">
        <v>0</v>
      </c>
      <c r="H216" s="37">
        <v>161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1200</v>
      </c>
      <c r="R216" s="37">
        <v>1200</v>
      </c>
      <c r="S216" s="31"/>
      <c r="T216" s="38">
        <v>20111007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7">
        <v>0</v>
      </c>
      <c r="G217" s="37">
        <v>0</v>
      </c>
      <c r="H217" s="37">
        <v>0</v>
      </c>
      <c r="I217" s="37">
        <v>0</v>
      </c>
      <c r="J217" s="37">
        <v>11595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8">
        <v>20110907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20110907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56780</v>
      </c>
      <c r="R219" s="37">
        <v>6972</v>
      </c>
      <c r="S219" s="31"/>
      <c r="T219" s="38">
        <v>20111007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</v>
      </c>
      <c r="R220" s="37">
        <v>2451</v>
      </c>
      <c r="S220" s="31"/>
      <c r="T220" s="38">
        <v>20110907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9652</v>
      </c>
      <c r="S221" s="31"/>
      <c r="T221" s="36" t="s">
        <v>1730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800</v>
      </c>
      <c r="S222" s="31"/>
      <c r="T222" s="38">
        <v>20110907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3996</v>
      </c>
      <c r="S223" s="31"/>
      <c r="T223" s="38">
        <v>20110907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20110907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7">
        <v>0</v>
      </c>
      <c r="G225" s="37">
        <v>0</v>
      </c>
      <c r="H225" s="37">
        <v>1200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4800</v>
      </c>
      <c r="S225" s="31"/>
      <c r="T225" s="38">
        <v>20110907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15330</v>
      </c>
      <c r="S226" s="31"/>
      <c r="T226" s="36" t="s">
        <v>1730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528</v>
      </c>
      <c r="S227" s="31"/>
      <c r="T227" s="38">
        <v>20111007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1440</v>
      </c>
      <c r="S228" s="31"/>
      <c r="T228" s="38">
        <v>20110907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8369</v>
      </c>
      <c r="Q229" s="37">
        <v>0</v>
      </c>
      <c r="R229" s="37">
        <v>11641</v>
      </c>
      <c r="S229" s="31"/>
      <c r="T229" s="38">
        <v>20111007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7">
        <v>0</v>
      </c>
      <c r="G230" s="37">
        <v>49566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4128</v>
      </c>
      <c r="N230" s="37">
        <v>506</v>
      </c>
      <c r="O230" s="37">
        <v>0</v>
      </c>
      <c r="P230" s="37">
        <v>6547</v>
      </c>
      <c r="Q230" s="37">
        <v>53409</v>
      </c>
      <c r="R230" s="37">
        <v>35686</v>
      </c>
      <c r="S230" s="31"/>
      <c r="T230" s="38">
        <v>20111007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7">
        <v>0</v>
      </c>
      <c r="G231" s="37">
        <v>0</v>
      </c>
      <c r="H231" s="37">
        <v>13354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20110907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560</v>
      </c>
      <c r="S232" s="31"/>
      <c r="T232" s="38">
        <v>20110808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20110907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20110907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27225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20110907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20110907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7">
        <v>0</v>
      </c>
      <c r="G237" s="37">
        <v>0</v>
      </c>
      <c r="H237" s="37">
        <v>0</v>
      </c>
      <c r="I237" s="37">
        <v>0</v>
      </c>
      <c r="J237" s="37">
        <v>1971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20111007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20111007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20111007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21881</v>
      </c>
      <c r="N240" s="37">
        <v>0</v>
      </c>
      <c r="O240" s="37">
        <v>0</v>
      </c>
      <c r="P240" s="37">
        <v>0</v>
      </c>
      <c r="Q240" s="37">
        <v>0</v>
      </c>
      <c r="R240" s="37">
        <v>360</v>
      </c>
      <c r="S240" s="31"/>
      <c r="T240" s="38">
        <v>20110907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3954</v>
      </c>
      <c r="S241" s="31"/>
      <c r="T241" s="38">
        <v>20110907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4103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20110907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7">
        <v>0</v>
      </c>
      <c r="G243" s="37">
        <v>4270</v>
      </c>
      <c r="H243" s="37">
        <v>86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10091</v>
      </c>
      <c r="S243" s="31"/>
      <c r="T243" s="38">
        <v>20111007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7">
        <v>45519</v>
      </c>
      <c r="G244" s="37">
        <v>967</v>
      </c>
      <c r="H244" s="37">
        <v>34040</v>
      </c>
      <c r="I244" s="37">
        <v>0</v>
      </c>
      <c r="J244" s="37">
        <v>0</v>
      </c>
      <c r="K244" s="37">
        <v>133134</v>
      </c>
      <c r="L244" s="37">
        <v>112265</v>
      </c>
      <c r="M244" s="37">
        <v>1189</v>
      </c>
      <c r="N244" s="37">
        <v>12281</v>
      </c>
      <c r="O244" s="37">
        <v>0</v>
      </c>
      <c r="P244" s="37">
        <v>2595</v>
      </c>
      <c r="Q244" s="37">
        <v>185476</v>
      </c>
      <c r="R244" s="37">
        <v>1293</v>
      </c>
      <c r="S244" s="31"/>
      <c r="T244" s="38">
        <v>20110907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20110907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2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7159</v>
      </c>
      <c r="S246" s="31"/>
      <c r="T246" s="38">
        <v>20110907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161832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20110907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8">
        <v>20111007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20110907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20110907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20110907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7">
        <v>0</v>
      </c>
      <c r="G252" s="37">
        <v>53818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940</v>
      </c>
      <c r="N252" s="37">
        <v>0</v>
      </c>
      <c r="O252" s="37">
        <v>0</v>
      </c>
      <c r="P252" s="37">
        <v>0</v>
      </c>
      <c r="Q252" s="37">
        <v>0</v>
      </c>
      <c r="R252" s="37">
        <v>676</v>
      </c>
      <c r="S252" s="31"/>
      <c r="T252" s="38">
        <v>20110907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672</v>
      </c>
      <c r="N253" s="37">
        <v>0</v>
      </c>
      <c r="O253" s="37">
        <v>0</v>
      </c>
      <c r="P253" s="37">
        <v>0</v>
      </c>
      <c r="Q253" s="37">
        <v>1053</v>
      </c>
      <c r="R253" s="37">
        <v>600</v>
      </c>
      <c r="S253" s="31"/>
      <c r="T253" s="38">
        <v>20110907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17780</v>
      </c>
      <c r="N254" s="37">
        <v>120</v>
      </c>
      <c r="O254" s="37">
        <v>0</v>
      </c>
      <c r="P254" s="37">
        <v>0</v>
      </c>
      <c r="Q254" s="37">
        <v>1200</v>
      </c>
      <c r="R254" s="37">
        <v>0</v>
      </c>
      <c r="S254" s="31"/>
      <c r="T254" s="38">
        <v>20110907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5292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9960</v>
      </c>
      <c r="R255" s="37">
        <v>9300</v>
      </c>
      <c r="S255" s="31"/>
      <c r="T255" s="38">
        <v>20110907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140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1971</v>
      </c>
      <c r="S256" s="31"/>
      <c r="T256" s="38">
        <v>20110907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20110907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39744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695</v>
      </c>
      <c r="S258" s="31"/>
      <c r="T258" s="38">
        <v>20111007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1280</v>
      </c>
      <c r="S259" s="31"/>
      <c r="T259" s="38">
        <v>20110907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2</v>
      </c>
      <c r="R260" s="37">
        <v>3161</v>
      </c>
      <c r="S260" s="31"/>
      <c r="T260" s="38">
        <v>20110907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80798</v>
      </c>
      <c r="R261" s="37">
        <v>204</v>
      </c>
      <c r="S261" s="31"/>
      <c r="T261" s="38">
        <v>20111007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9396</v>
      </c>
      <c r="H262" s="37">
        <v>30851</v>
      </c>
      <c r="I262" s="37">
        <v>72500</v>
      </c>
      <c r="J262" s="37">
        <v>1932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20111007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10824</v>
      </c>
      <c r="O263" s="37">
        <v>0</v>
      </c>
      <c r="P263" s="37">
        <v>0</v>
      </c>
      <c r="Q263" s="37">
        <v>3200</v>
      </c>
      <c r="R263" s="37">
        <v>7396</v>
      </c>
      <c r="S263" s="31"/>
      <c r="T263" s="38">
        <v>20111007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1200</v>
      </c>
      <c r="R264" s="37">
        <v>272</v>
      </c>
      <c r="S264" s="31"/>
      <c r="T264" s="38">
        <v>20111007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20111007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484</v>
      </c>
      <c r="S266" s="31"/>
      <c r="T266" s="38">
        <v>20110907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20111007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4016</v>
      </c>
      <c r="S268" s="31"/>
      <c r="T268" s="38">
        <v>20110907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20111007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407</v>
      </c>
      <c r="S270" s="31"/>
      <c r="T270" s="36" t="s">
        <v>1730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20110907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570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20110907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20110907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4200</v>
      </c>
      <c r="S274" s="31"/>
      <c r="T274" s="38">
        <v>20110907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512</v>
      </c>
      <c r="S275" s="31"/>
      <c r="T275" s="38">
        <v>20110907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480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7264</v>
      </c>
      <c r="S276" s="31"/>
      <c r="T276" s="38">
        <v>20111007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7">
        <v>0</v>
      </c>
      <c r="G277" s="37">
        <v>7096</v>
      </c>
      <c r="H277" s="37">
        <v>0</v>
      </c>
      <c r="I277" s="37">
        <v>220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4440</v>
      </c>
      <c r="S277" s="31"/>
      <c r="T277" s="38">
        <v>20111007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20110907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20110907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20110907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502413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3177</v>
      </c>
      <c r="R281" s="37">
        <v>764</v>
      </c>
      <c r="S281" s="31"/>
      <c r="T281" s="38">
        <v>20111007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7">
        <v>0</v>
      </c>
      <c r="G282" s="37">
        <v>87224</v>
      </c>
      <c r="H282" s="37">
        <v>0</v>
      </c>
      <c r="I282" s="37">
        <v>0</v>
      </c>
      <c r="J282" s="37">
        <v>0</v>
      </c>
      <c r="K282" s="37">
        <v>342600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46000</v>
      </c>
      <c r="R282" s="37">
        <v>0</v>
      </c>
      <c r="S282" s="31"/>
      <c r="T282" s="38">
        <v>20110907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1143</v>
      </c>
      <c r="L283" s="37">
        <v>0</v>
      </c>
      <c r="M283" s="37">
        <v>0</v>
      </c>
      <c r="N283" s="37">
        <v>0</v>
      </c>
      <c r="O283" s="37">
        <v>1617</v>
      </c>
      <c r="P283" s="37">
        <v>0</v>
      </c>
      <c r="Q283" s="37">
        <v>0</v>
      </c>
      <c r="R283" s="37">
        <v>16950</v>
      </c>
      <c r="S283" s="31"/>
      <c r="T283" s="38">
        <v>20110907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20110907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130003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345350</v>
      </c>
      <c r="R285" s="37">
        <v>0</v>
      </c>
      <c r="S285" s="31"/>
      <c r="T285" s="38">
        <v>20111007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440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11716</v>
      </c>
      <c r="S286" s="31"/>
      <c r="T286" s="38">
        <v>20111007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390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95000</v>
      </c>
      <c r="R287" s="37">
        <v>0</v>
      </c>
      <c r="S287" s="31"/>
      <c r="T287" s="38">
        <v>20111007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7">
        <v>0</v>
      </c>
      <c r="G288" s="37">
        <v>0</v>
      </c>
      <c r="H288" s="37">
        <v>9550</v>
      </c>
      <c r="I288" s="37">
        <v>0</v>
      </c>
      <c r="J288" s="37">
        <v>0</v>
      </c>
      <c r="K288" s="37">
        <v>106741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20110907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77197</v>
      </c>
      <c r="S289" s="31"/>
      <c r="T289" s="38">
        <v>20111007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7202</v>
      </c>
      <c r="R290" s="37">
        <v>2330</v>
      </c>
      <c r="S290" s="31"/>
      <c r="T290" s="38">
        <v>20110907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20110907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400</v>
      </c>
      <c r="S292" s="31"/>
      <c r="T292" s="38">
        <v>20110907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20110907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3031</v>
      </c>
      <c r="S294" s="31"/>
      <c r="T294" s="38">
        <v>20111007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4310</v>
      </c>
      <c r="S295" s="31"/>
      <c r="T295" s="38">
        <v>20111007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22004</v>
      </c>
      <c r="S296" s="31"/>
      <c r="T296" s="38">
        <v>20110907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20110907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200</v>
      </c>
      <c r="N298" s="37">
        <v>0</v>
      </c>
      <c r="O298" s="37">
        <v>0</v>
      </c>
      <c r="P298" s="37">
        <v>0</v>
      </c>
      <c r="Q298" s="37">
        <v>0</v>
      </c>
      <c r="R298" s="37">
        <v>4204</v>
      </c>
      <c r="S298" s="31"/>
      <c r="T298" s="38">
        <v>20110907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7">
        <v>128</v>
      </c>
      <c r="G299" s="37">
        <v>0</v>
      </c>
      <c r="H299" s="37">
        <v>0</v>
      </c>
      <c r="I299" s="37">
        <v>0</v>
      </c>
      <c r="J299" s="37">
        <v>0</v>
      </c>
      <c r="K299" s="37">
        <v>1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192</v>
      </c>
      <c r="S299" s="31"/>
      <c r="T299" s="38">
        <v>20110907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7">
        <v>0</v>
      </c>
      <c r="G300" s="37">
        <v>0</v>
      </c>
      <c r="H300" s="37">
        <v>192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9000</v>
      </c>
      <c r="R300" s="37">
        <v>621</v>
      </c>
      <c r="S300" s="31"/>
      <c r="T300" s="38">
        <v>20110907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1</v>
      </c>
      <c r="S301" s="31"/>
      <c r="T301" s="38">
        <v>20110907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20111007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10561</v>
      </c>
      <c r="R303" s="37">
        <v>6120</v>
      </c>
      <c r="S303" s="31"/>
      <c r="T303" s="38">
        <v>20110907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51372</v>
      </c>
      <c r="S304" s="31"/>
      <c r="T304" s="38">
        <v>20110907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594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193</v>
      </c>
      <c r="S305" s="31"/>
      <c r="T305" s="38">
        <v>20110907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7">
        <v>0</v>
      </c>
      <c r="G306" s="37">
        <v>0</v>
      </c>
      <c r="H306" s="37">
        <v>3354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324</v>
      </c>
      <c r="S306" s="31"/>
      <c r="T306" s="38">
        <v>20110907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16065</v>
      </c>
      <c r="R307" s="37">
        <v>33674</v>
      </c>
      <c r="S307" s="31"/>
      <c r="T307" s="38">
        <v>20110907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2263</v>
      </c>
      <c r="S308" s="31"/>
      <c r="T308" s="36" t="s">
        <v>1730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7">
        <v>0</v>
      </c>
      <c r="G309" s="37">
        <v>13977</v>
      </c>
      <c r="H309" s="37">
        <v>0</v>
      </c>
      <c r="I309" s="37">
        <v>0</v>
      </c>
      <c r="J309" s="37">
        <v>0</v>
      </c>
      <c r="K309" s="37">
        <v>1200</v>
      </c>
      <c r="L309" s="37">
        <v>0</v>
      </c>
      <c r="M309" s="37">
        <v>0</v>
      </c>
      <c r="N309" s="37">
        <v>0</v>
      </c>
      <c r="O309" s="37">
        <v>0</v>
      </c>
      <c r="P309" s="37">
        <v>2044</v>
      </c>
      <c r="Q309" s="37">
        <v>0</v>
      </c>
      <c r="R309" s="37">
        <v>10514</v>
      </c>
      <c r="S309" s="31"/>
      <c r="T309" s="38">
        <v>20110907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1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14720</v>
      </c>
      <c r="R310" s="37">
        <v>17732</v>
      </c>
      <c r="S310" s="31"/>
      <c r="T310" s="38">
        <v>20111007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20111007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23884</v>
      </c>
      <c r="S312" s="31"/>
      <c r="T312" s="38">
        <v>20110907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1856</v>
      </c>
      <c r="S313" s="31"/>
      <c r="T313" s="38">
        <v>20110907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3369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1</v>
      </c>
      <c r="R314" s="37">
        <v>1202</v>
      </c>
      <c r="S314" s="31"/>
      <c r="T314" s="38">
        <v>20110907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105378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8328</v>
      </c>
      <c r="S315" s="31"/>
      <c r="T315" s="38">
        <v>20110907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7">
        <v>0</v>
      </c>
      <c r="G316" s="37">
        <v>0</v>
      </c>
      <c r="H316" s="37">
        <v>0</v>
      </c>
      <c r="I316" s="37">
        <v>14030</v>
      </c>
      <c r="J316" s="37">
        <v>0</v>
      </c>
      <c r="K316" s="37">
        <v>0</v>
      </c>
      <c r="L316" s="37">
        <v>0</v>
      </c>
      <c r="M316" s="37">
        <v>55607</v>
      </c>
      <c r="N316" s="37">
        <v>0</v>
      </c>
      <c r="O316" s="37">
        <v>0</v>
      </c>
      <c r="P316" s="37">
        <v>0</v>
      </c>
      <c r="Q316" s="37">
        <v>0</v>
      </c>
      <c r="R316" s="37">
        <v>4160</v>
      </c>
      <c r="S316" s="31"/>
      <c r="T316" s="38">
        <v>20111007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7">
        <v>0</v>
      </c>
      <c r="G317" s="37">
        <v>0</v>
      </c>
      <c r="H317" s="37">
        <v>7580</v>
      </c>
      <c r="I317" s="37">
        <v>0</v>
      </c>
      <c r="J317" s="37">
        <v>0</v>
      </c>
      <c r="K317" s="37">
        <v>123852</v>
      </c>
      <c r="L317" s="37">
        <v>1751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5184</v>
      </c>
      <c r="S317" s="31"/>
      <c r="T317" s="38">
        <v>20110907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20111007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1</v>
      </c>
      <c r="S319" s="31"/>
      <c r="T319" s="38">
        <v>20110907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14131</v>
      </c>
      <c r="S320" s="31"/>
      <c r="T320" s="38">
        <v>20110907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7290</v>
      </c>
      <c r="R321" s="37">
        <v>1620</v>
      </c>
      <c r="S321" s="31"/>
      <c r="T321" s="38">
        <v>20110907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2052</v>
      </c>
      <c r="S322" s="31"/>
      <c r="T322" s="38">
        <v>20110907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7">
        <v>0</v>
      </c>
      <c r="G323" s="37">
        <v>0</v>
      </c>
      <c r="H323" s="37">
        <v>98890</v>
      </c>
      <c r="I323" s="37">
        <v>0</v>
      </c>
      <c r="J323" s="37">
        <v>0</v>
      </c>
      <c r="K323" s="37">
        <v>31528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20111007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3511</v>
      </c>
      <c r="P324" s="37">
        <v>0</v>
      </c>
      <c r="Q324" s="37">
        <v>0</v>
      </c>
      <c r="R324" s="37">
        <v>1054</v>
      </c>
      <c r="S324" s="31"/>
      <c r="T324" s="38">
        <v>20110907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6" t="s">
        <v>1730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7">
        <v>0</v>
      </c>
      <c r="G326" s="37">
        <v>0</v>
      </c>
      <c r="H326" s="37">
        <v>127532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150000</v>
      </c>
      <c r="R326" s="37">
        <v>0</v>
      </c>
      <c r="S326" s="31"/>
      <c r="T326" s="38">
        <v>20111007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47708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3677</v>
      </c>
      <c r="S327" s="31"/>
      <c r="T327" s="38">
        <v>20110907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7">
        <v>1905</v>
      </c>
      <c r="G328" s="37">
        <v>0</v>
      </c>
      <c r="H328" s="37">
        <v>0</v>
      </c>
      <c r="I328" s="37">
        <v>0</v>
      </c>
      <c r="J328" s="37">
        <v>900</v>
      </c>
      <c r="K328" s="37">
        <v>19016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20110907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20110907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720</v>
      </c>
      <c r="S330" s="31"/>
      <c r="T330" s="38">
        <v>20111007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7">
        <v>0</v>
      </c>
      <c r="G331" s="37">
        <v>0</v>
      </c>
      <c r="H331" s="37">
        <v>3130</v>
      </c>
      <c r="I331" s="37">
        <v>0</v>
      </c>
      <c r="J331" s="37">
        <v>0</v>
      </c>
      <c r="K331" s="37">
        <v>0</v>
      </c>
      <c r="L331" s="37">
        <v>0</v>
      </c>
      <c r="M331" s="37">
        <v>56553</v>
      </c>
      <c r="N331" s="37">
        <v>0</v>
      </c>
      <c r="O331" s="37">
        <v>0</v>
      </c>
      <c r="P331" s="37">
        <v>0</v>
      </c>
      <c r="Q331" s="37">
        <v>0</v>
      </c>
      <c r="R331" s="37">
        <v>560</v>
      </c>
      <c r="S331" s="31"/>
      <c r="T331" s="38">
        <v>20111007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2171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20110907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20110907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3916</v>
      </c>
      <c r="S334" s="31"/>
      <c r="T334" s="38">
        <v>20111007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868</v>
      </c>
      <c r="S335" s="31"/>
      <c r="T335" s="38">
        <v>20110907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7">
        <v>0</v>
      </c>
      <c r="G336" s="37">
        <v>0</v>
      </c>
      <c r="H336" s="37">
        <v>537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5200</v>
      </c>
      <c r="S336" s="31"/>
      <c r="T336" s="38">
        <v>20110907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1248</v>
      </c>
      <c r="S337" s="31"/>
      <c r="T337" s="38">
        <v>20110907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20111007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20110907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15291</v>
      </c>
      <c r="S340" s="31"/>
      <c r="T340" s="38">
        <v>20110907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7">
        <v>0</v>
      </c>
      <c r="G341" s="37">
        <v>468</v>
      </c>
      <c r="H341" s="37">
        <v>0</v>
      </c>
      <c r="I341" s="37">
        <v>0</v>
      </c>
      <c r="J341" s="37">
        <v>0</v>
      </c>
      <c r="K341" s="37">
        <v>12704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603259</v>
      </c>
      <c r="R341" s="37">
        <v>0</v>
      </c>
      <c r="S341" s="31"/>
      <c r="T341" s="38">
        <v>20111007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20110907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7">
        <v>0</v>
      </c>
      <c r="G343" s="37">
        <v>1380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20110907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7">
        <v>0</v>
      </c>
      <c r="G344" s="37">
        <v>0</v>
      </c>
      <c r="H344" s="37">
        <v>1500</v>
      </c>
      <c r="I344" s="37">
        <v>0</v>
      </c>
      <c r="J344" s="37">
        <v>0</v>
      </c>
      <c r="K344" s="37">
        <v>146673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8">
        <v>20110907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13578</v>
      </c>
      <c r="O345" s="37">
        <v>0</v>
      </c>
      <c r="P345" s="37">
        <v>0</v>
      </c>
      <c r="Q345" s="37">
        <v>4200</v>
      </c>
      <c r="R345" s="37">
        <v>0</v>
      </c>
      <c r="S345" s="31"/>
      <c r="T345" s="38">
        <v>20111007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95482</v>
      </c>
      <c r="L346" s="37">
        <v>0</v>
      </c>
      <c r="M346" s="37">
        <v>0</v>
      </c>
      <c r="N346" s="37">
        <v>22210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20110907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180</v>
      </c>
      <c r="S347" s="37"/>
      <c r="T347" s="38">
        <v>20111007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768</v>
      </c>
      <c r="R348" s="37">
        <v>0</v>
      </c>
      <c r="S348" s="31"/>
      <c r="T348" s="38">
        <v>20110907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20110907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375</v>
      </c>
      <c r="S350" s="31"/>
      <c r="T350" s="38">
        <v>20110907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20110907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7">
        <v>0</v>
      </c>
      <c r="G352" s="37">
        <v>17281</v>
      </c>
      <c r="H352" s="37">
        <v>0</v>
      </c>
      <c r="I352" s="37">
        <v>0</v>
      </c>
      <c r="J352" s="37">
        <v>0</v>
      </c>
      <c r="K352" s="37">
        <v>170365</v>
      </c>
      <c r="L352" s="37">
        <v>77422</v>
      </c>
      <c r="M352" s="37">
        <v>0</v>
      </c>
      <c r="N352" s="37">
        <v>0</v>
      </c>
      <c r="O352" s="37">
        <v>0</v>
      </c>
      <c r="P352" s="37">
        <v>9998</v>
      </c>
      <c r="Q352" s="37">
        <v>9538</v>
      </c>
      <c r="R352" s="37">
        <v>4419</v>
      </c>
      <c r="S352" s="31"/>
      <c r="T352" s="38">
        <v>20110907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4</v>
      </c>
      <c r="S353" s="31"/>
      <c r="T353" s="38">
        <v>20110907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20111007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5760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20111007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1</v>
      </c>
      <c r="L356" s="37">
        <v>1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20110907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425</v>
      </c>
      <c r="S357" s="31"/>
      <c r="T357" s="38">
        <v>20110907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5728</v>
      </c>
      <c r="S358" s="31"/>
      <c r="T358" s="38">
        <v>20110907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4116</v>
      </c>
      <c r="R359" s="37">
        <v>0</v>
      </c>
      <c r="S359" s="31"/>
      <c r="T359" s="38">
        <v>20111007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12</v>
      </c>
      <c r="S360" s="31"/>
      <c r="T360" s="38">
        <v>20110907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7">
        <v>0</v>
      </c>
      <c r="G361" s="37">
        <v>0</v>
      </c>
      <c r="H361" s="37">
        <v>0</v>
      </c>
      <c r="I361" s="37">
        <v>0</v>
      </c>
      <c r="J361" s="37">
        <v>640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8775</v>
      </c>
      <c r="R361" s="37">
        <v>3292</v>
      </c>
      <c r="S361" s="31"/>
      <c r="T361" s="38">
        <v>20110907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20111007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352</v>
      </c>
      <c r="S363" s="31"/>
      <c r="T363" s="38">
        <v>20110907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7">
        <v>0</v>
      </c>
      <c r="G364" s="37">
        <v>2886</v>
      </c>
      <c r="H364" s="37">
        <v>0</v>
      </c>
      <c r="I364" s="37">
        <v>0</v>
      </c>
      <c r="J364" s="37">
        <v>0</v>
      </c>
      <c r="K364" s="37">
        <v>1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2</v>
      </c>
      <c r="S364" s="31"/>
      <c r="T364" s="38">
        <v>20111007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20110907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110</v>
      </c>
      <c r="S366" s="31"/>
      <c r="T366" s="38">
        <v>20110907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192</v>
      </c>
      <c r="S367" s="31"/>
      <c r="T367" s="38">
        <v>20111007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7">
        <v>0</v>
      </c>
      <c r="G368" s="37">
        <v>3885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5000</v>
      </c>
      <c r="Q368" s="37">
        <v>0</v>
      </c>
      <c r="R368" s="37">
        <v>2132</v>
      </c>
      <c r="S368" s="31"/>
      <c r="T368" s="38">
        <v>20111007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20111007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7200</v>
      </c>
      <c r="S370" s="31"/>
      <c r="T370" s="38">
        <v>20111007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66</v>
      </c>
      <c r="O371" s="37">
        <v>0</v>
      </c>
      <c r="P371" s="37">
        <v>0</v>
      </c>
      <c r="Q371" s="37">
        <v>25080</v>
      </c>
      <c r="R371" s="37">
        <v>23258</v>
      </c>
      <c r="S371" s="31"/>
      <c r="T371" s="38">
        <v>20111007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20110907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20110907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20111007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279</v>
      </c>
      <c r="S375" s="31"/>
      <c r="T375" s="38">
        <v>20111007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6" t="s">
        <v>1730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7">
        <v>0</v>
      </c>
      <c r="G377" s="37">
        <v>0</v>
      </c>
      <c r="H377" s="37">
        <v>0</v>
      </c>
      <c r="I377" s="37">
        <v>0</v>
      </c>
      <c r="J377" s="37">
        <v>3065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1152</v>
      </c>
      <c r="R377" s="37">
        <v>1574</v>
      </c>
      <c r="S377" s="31"/>
      <c r="T377" s="38">
        <v>20110907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27300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10500</v>
      </c>
      <c r="R378" s="37">
        <v>0</v>
      </c>
      <c r="S378" s="31"/>
      <c r="T378" s="38">
        <v>20110907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1831</v>
      </c>
      <c r="S379" s="31"/>
      <c r="T379" s="38">
        <v>20110907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46087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5081</v>
      </c>
      <c r="S380" s="31"/>
      <c r="T380" s="38">
        <v>20110907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355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576</v>
      </c>
      <c r="S381" s="31"/>
      <c r="T381" s="38">
        <v>20111007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2356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336</v>
      </c>
      <c r="S382" s="31"/>
      <c r="T382" s="38">
        <v>20110907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68964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20110907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7658</v>
      </c>
      <c r="S384" s="31"/>
      <c r="T384" s="38">
        <v>20111007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853</v>
      </c>
      <c r="S385" s="31"/>
      <c r="T385" s="38">
        <v>20111007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7">
        <v>0</v>
      </c>
      <c r="G386" s="37">
        <v>0</v>
      </c>
      <c r="H386" s="37">
        <v>0</v>
      </c>
      <c r="I386" s="37">
        <v>0</v>
      </c>
      <c r="J386" s="37">
        <v>864</v>
      </c>
      <c r="K386" s="37">
        <v>33823</v>
      </c>
      <c r="L386" s="37">
        <v>0</v>
      </c>
      <c r="M386" s="37">
        <v>0</v>
      </c>
      <c r="N386" s="37">
        <v>0</v>
      </c>
      <c r="O386" s="37">
        <v>0</v>
      </c>
      <c r="P386" s="37">
        <v>745</v>
      </c>
      <c r="Q386" s="37">
        <v>0</v>
      </c>
      <c r="R386" s="37">
        <v>784</v>
      </c>
      <c r="S386" s="31"/>
      <c r="T386" s="38">
        <v>20110907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20110907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10178</v>
      </c>
      <c r="L388" s="37">
        <v>0</v>
      </c>
      <c r="M388" s="37">
        <v>76</v>
      </c>
      <c r="N388" s="37">
        <v>0</v>
      </c>
      <c r="O388" s="37">
        <v>0</v>
      </c>
      <c r="P388" s="37">
        <v>0</v>
      </c>
      <c r="Q388" s="37">
        <v>65319</v>
      </c>
      <c r="R388" s="37">
        <v>0</v>
      </c>
      <c r="S388" s="31"/>
      <c r="T388" s="38">
        <v>20110907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7">
        <v>0</v>
      </c>
      <c r="G389" s="37">
        <v>0</v>
      </c>
      <c r="H389" s="37">
        <v>5014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7117</v>
      </c>
      <c r="S389" s="31"/>
      <c r="T389" s="38">
        <v>20111007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1008</v>
      </c>
      <c r="S390" s="31"/>
      <c r="T390" s="38">
        <v>20111007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7">
        <v>0</v>
      </c>
      <c r="G391" s="37">
        <v>280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198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20111007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1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1292</v>
      </c>
      <c r="S392" s="31"/>
      <c r="T392" s="38">
        <v>20111007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6000</v>
      </c>
      <c r="R393" s="37">
        <v>2721</v>
      </c>
      <c r="S393" s="31"/>
      <c r="T393" s="36" t="s">
        <v>1730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20110907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20111007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502</v>
      </c>
      <c r="S396" s="31"/>
      <c r="T396" s="38">
        <v>20110907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20111007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2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20111007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240</v>
      </c>
      <c r="S399" s="31"/>
      <c r="T399" s="38">
        <v>20110907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1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845</v>
      </c>
      <c r="S400" s="31"/>
      <c r="T400" s="38">
        <v>20111007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5</v>
      </c>
      <c r="S401" s="31"/>
      <c r="T401" s="38">
        <v>20110907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16</v>
      </c>
      <c r="S402" s="31"/>
      <c r="T402" s="38">
        <v>20110907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4626</v>
      </c>
      <c r="R403" s="37">
        <v>11575</v>
      </c>
      <c r="S403" s="31"/>
      <c r="T403" s="38">
        <v>20110907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7">
        <v>0</v>
      </c>
      <c r="G404" s="37">
        <v>0</v>
      </c>
      <c r="H404" s="37">
        <v>140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14823</v>
      </c>
      <c r="S404" s="31"/>
      <c r="T404" s="38">
        <v>20110907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7">
        <v>0</v>
      </c>
      <c r="G405" s="37">
        <v>5633</v>
      </c>
      <c r="H405" s="37">
        <v>21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412</v>
      </c>
      <c r="S405" s="31"/>
      <c r="T405" s="36" t="s">
        <v>1730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45048</v>
      </c>
      <c r="N406" s="37">
        <v>0</v>
      </c>
      <c r="O406" s="37">
        <v>0</v>
      </c>
      <c r="P406" s="37">
        <v>0</v>
      </c>
      <c r="Q406" s="37">
        <v>0</v>
      </c>
      <c r="R406" s="37">
        <v>280</v>
      </c>
      <c r="S406" s="31"/>
      <c r="T406" s="38">
        <v>20111007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20110907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20111007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20110907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16108</v>
      </c>
      <c r="L410" s="37">
        <v>0</v>
      </c>
      <c r="M410" s="37">
        <v>4400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20111007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20110907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10895</v>
      </c>
      <c r="R412" s="37">
        <v>1374</v>
      </c>
      <c r="S412" s="31"/>
      <c r="T412" s="38">
        <v>20110907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7">
        <v>0</v>
      </c>
      <c r="G413" s="37">
        <v>172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2020</v>
      </c>
      <c r="S413" s="31"/>
      <c r="T413" s="38">
        <v>20110907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20111007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7">
        <v>0</v>
      </c>
      <c r="G415" s="37">
        <v>0</v>
      </c>
      <c r="H415" s="37">
        <v>0</v>
      </c>
      <c r="I415" s="37">
        <v>60</v>
      </c>
      <c r="J415" s="37">
        <v>0</v>
      </c>
      <c r="K415" s="37">
        <v>0</v>
      </c>
      <c r="L415" s="37">
        <v>0</v>
      </c>
      <c r="M415" s="37">
        <v>0</v>
      </c>
      <c r="N415" s="37">
        <v>320</v>
      </c>
      <c r="O415" s="37">
        <v>0</v>
      </c>
      <c r="P415" s="37">
        <v>0</v>
      </c>
      <c r="Q415" s="37">
        <v>692200</v>
      </c>
      <c r="R415" s="37">
        <v>1440</v>
      </c>
      <c r="S415" s="31"/>
      <c r="T415" s="38">
        <v>20111007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20110907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6072</v>
      </c>
      <c r="Q417" s="37">
        <v>0</v>
      </c>
      <c r="R417" s="37">
        <v>0</v>
      </c>
      <c r="S417" s="31"/>
      <c r="T417" s="38">
        <v>20111007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2795</v>
      </c>
      <c r="S418" s="31"/>
      <c r="T418" s="38">
        <v>20110907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3317</v>
      </c>
      <c r="S419" s="31"/>
      <c r="T419" s="38">
        <v>20110907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1141</v>
      </c>
      <c r="S420" s="31"/>
      <c r="T420" s="38">
        <v>20111007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352</v>
      </c>
      <c r="S421" s="31"/>
      <c r="T421" s="38">
        <v>20111007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7">
        <v>0</v>
      </c>
      <c r="G422" s="37">
        <v>3581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1203</v>
      </c>
      <c r="S422" s="31"/>
      <c r="T422" s="38">
        <v>20110907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20111007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1034</v>
      </c>
      <c r="S424" s="31"/>
      <c r="T424" s="38">
        <v>20110907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20110907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12743</v>
      </c>
      <c r="S426" s="31"/>
      <c r="T426" s="38">
        <v>20110907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624</v>
      </c>
      <c r="R427" s="37">
        <v>1368</v>
      </c>
      <c r="S427" s="31"/>
      <c r="T427" s="38">
        <v>20110907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20111007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5220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480</v>
      </c>
      <c r="S429" s="31"/>
      <c r="T429" s="38">
        <v>20110907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/>
      <c r="T430" s="38">
        <v>20110907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20110907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1974</v>
      </c>
      <c r="S432" s="31"/>
      <c r="T432" s="38">
        <v>20111007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20110907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20110907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8">
        <v>20110907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3383</v>
      </c>
      <c r="S436" s="31"/>
      <c r="T436" s="38">
        <v>20111007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225</v>
      </c>
      <c r="S437" s="31"/>
      <c r="T437" s="38">
        <v>20110907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64494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20111007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858</v>
      </c>
      <c r="S439" s="31"/>
      <c r="T439" s="38">
        <v>20110907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4956</v>
      </c>
      <c r="S440" s="31"/>
      <c r="T440" s="38">
        <v>20111007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20110907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20110907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7628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20110907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11975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/>
      <c r="T444" s="38">
        <v>20110907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1</v>
      </c>
      <c r="S445" s="31"/>
      <c r="T445" s="38">
        <v>20110907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20110907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208</v>
      </c>
      <c r="S447" s="31"/>
      <c r="T447" s="38">
        <v>20110907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9424</v>
      </c>
      <c r="S448" s="31"/>
      <c r="T448" s="38">
        <v>20110907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576</v>
      </c>
      <c r="S449" s="31"/>
      <c r="T449" s="38">
        <v>20110907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7713</v>
      </c>
      <c r="S450" s="31"/>
      <c r="T450" s="38">
        <v>20111007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7">
        <v>0</v>
      </c>
      <c r="G451" s="37">
        <v>4528</v>
      </c>
      <c r="H451" s="37">
        <v>0</v>
      </c>
      <c r="I451" s="37">
        <v>0</v>
      </c>
      <c r="J451" s="37">
        <v>0</v>
      </c>
      <c r="K451" s="37">
        <v>26339</v>
      </c>
      <c r="L451" s="37">
        <v>0</v>
      </c>
      <c r="M451" s="37">
        <v>0</v>
      </c>
      <c r="N451" s="37">
        <v>3395</v>
      </c>
      <c r="O451" s="37">
        <v>0</v>
      </c>
      <c r="P451" s="37">
        <v>5000</v>
      </c>
      <c r="Q451" s="37">
        <v>47499</v>
      </c>
      <c r="R451" s="37">
        <v>10896</v>
      </c>
      <c r="S451" s="31"/>
      <c r="T451" s="38">
        <v>20110907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1500</v>
      </c>
      <c r="S452" s="31"/>
      <c r="T452" s="38">
        <v>20110907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6</v>
      </c>
      <c r="S453" s="31"/>
      <c r="T453" s="38">
        <v>20110907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20110907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7">
        <v>0</v>
      </c>
      <c r="G455" s="37">
        <v>0</v>
      </c>
      <c r="H455" s="37">
        <v>1</v>
      </c>
      <c r="I455" s="37">
        <v>0</v>
      </c>
      <c r="J455" s="37">
        <v>0</v>
      </c>
      <c r="K455" s="37">
        <v>10656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1800</v>
      </c>
      <c r="R455" s="37">
        <v>6673</v>
      </c>
      <c r="S455" s="31"/>
      <c r="T455" s="38">
        <v>20111007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7">
        <v>0</v>
      </c>
      <c r="G456" s="37">
        <v>872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5158</v>
      </c>
      <c r="S456" s="31"/>
      <c r="T456" s="38">
        <v>20111007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20111007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7">
        <v>0</v>
      </c>
      <c r="G458" s="37">
        <v>0</v>
      </c>
      <c r="H458" s="37">
        <v>18252</v>
      </c>
      <c r="I458" s="37">
        <v>0</v>
      </c>
      <c r="J458" s="37">
        <v>0</v>
      </c>
      <c r="K458" s="37">
        <v>202958</v>
      </c>
      <c r="L458" s="37">
        <v>0</v>
      </c>
      <c r="M458" s="37">
        <v>23075</v>
      </c>
      <c r="N458" s="37">
        <v>0</v>
      </c>
      <c r="O458" s="37">
        <v>0</v>
      </c>
      <c r="P458" s="37">
        <v>2649</v>
      </c>
      <c r="Q458" s="37">
        <v>16726</v>
      </c>
      <c r="R458" s="37">
        <v>6105</v>
      </c>
      <c r="S458" s="31"/>
      <c r="T458" s="38">
        <v>20110907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1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20110907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60420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20110907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2902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20110907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20110907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20110907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7284</v>
      </c>
      <c r="S464" s="31"/>
      <c r="T464" s="38">
        <v>20110907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1</v>
      </c>
      <c r="S465" s="31"/>
      <c r="T465" s="38">
        <v>20110907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20111007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10917</v>
      </c>
      <c r="S467" s="31"/>
      <c r="T467" s="38">
        <v>20110907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20111007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280</v>
      </c>
      <c r="S469" s="31"/>
      <c r="T469" s="36" t="s">
        <v>1730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20111007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6" t="s">
        <v>1730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2</v>
      </c>
      <c r="S472" s="31"/>
      <c r="T472" s="38">
        <v>20111007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240</v>
      </c>
      <c r="S473" s="31"/>
      <c r="T473" s="38">
        <v>20110907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52860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468</v>
      </c>
      <c r="R474" s="37">
        <v>7989</v>
      </c>
      <c r="S474" s="31"/>
      <c r="T474" s="38">
        <v>20110907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17</v>
      </c>
      <c r="S475" s="31"/>
      <c r="T475" s="38">
        <v>20110907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3002</v>
      </c>
      <c r="S476" s="31"/>
      <c r="T476" s="38">
        <v>20110907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4725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960</v>
      </c>
      <c r="S477" s="31"/>
      <c r="T477" s="38">
        <v>20110907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1344</v>
      </c>
      <c r="S478" s="31"/>
      <c r="T478" s="38">
        <v>20111007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7">
        <v>0</v>
      </c>
      <c r="G479" s="37">
        <v>5751</v>
      </c>
      <c r="H479" s="37">
        <v>0</v>
      </c>
      <c r="I479" s="37">
        <v>0</v>
      </c>
      <c r="J479" s="37">
        <v>0</v>
      </c>
      <c r="K479" s="37">
        <v>99788</v>
      </c>
      <c r="L479" s="37">
        <v>0</v>
      </c>
      <c r="M479" s="37">
        <v>7616</v>
      </c>
      <c r="N479" s="37">
        <v>0</v>
      </c>
      <c r="O479" s="37">
        <v>0</v>
      </c>
      <c r="P479" s="37">
        <v>0</v>
      </c>
      <c r="Q479" s="37">
        <v>0</v>
      </c>
      <c r="R479" s="37">
        <v>2149</v>
      </c>
      <c r="S479" s="31"/>
      <c r="T479" s="38">
        <v>20110907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2272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20111007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192628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640</v>
      </c>
      <c r="S481" s="31"/>
      <c r="T481" s="38">
        <v>20111007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7">
        <v>0</v>
      </c>
      <c r="G482" s="37">
        <v>0</v>
      </c>
      <c r="H482" s="37">
        <v>800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1"/>
      <c r="T482" s="38">
        <v>20110907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60</v>
      </c>
      <c r="S483" s="31"/>
      <c r="T483" s="38">
        <v>20110907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22488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278</v>
      </c>
      <c r="S484" s="31"/>
      <c r="T484" s="38">
        <v>20110907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7">
        <v>0</v>
      </c>
      <c r="G485" s="37">
        <v>3344</v>
      </c>
      <c r="H485" s="37">
        <v>9192</v>
      </c>
      <c r="I485" s="37">
        <v>0</v>
      </c>
      <c r="J485" s="37">
        <v>0</v>
      </c>
      <c r="K485" s="37">
        <v>1083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325</v>
      </c>
      <c r="S485" s="31"/>
      <c r="T485" s="36" t="s">
        <v>1730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20111007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20110907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280</v>
      </c>
      <c r="S488" s="31"/>
      <c r="T488" s="38">
        <v>20111007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20110907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20110907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1683</v>
      </c>
      <c r="S491" s="31"/>
      <c r="T491" s="38">
        <v>20110907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246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4912</v>
      </c>
      <c r="S492" s="31"/>
      <c r="T492" s="38">
        <v>20111007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80636</v>
      </c>
      <c r="L493" s="37">
        <v>0</v>
      </c>
      <c r="M493" s="37">
        <v>4400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20110907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4608</v>
      </c>
      <c r="S494" s="31"/>
      <c r="T494" s="38">
        <v>20110907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6855</v>
      </c>
      <c r="Q495" s="37">
        <v>0</v>
      </c>
      <c r="R495" s="37">
        <v>160</v>
      </c>
      <c r="S495" s="31"/>
      <c r="T495" s="38">
        <v>20111007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2400</v>
      </c>
      <c r="S496" s="31"/>
      <c r="T496" s="38">
        <v>20110907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16732</v>
      </c>
      <c r="S497" s="31"/>
      <c r="T497" s="38">
        <v>20110907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4689</v>
      </c>
      <c r="R498" s="37">
        <v>2404</v>
      </c>
      <c r="S498" s="31"/>
      <c r="T498" s="38">
        <v>20111007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6994</v>
      </c>
      <c r="S499" s="31"/>
      <c r="T499" s="38">
        <v>20110907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20110907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16800</v>
      </c>
      <c r="R501" s="37">
        <v>3628</v>
      </c>
      <c r="S501" s="31"/>
      <c r="T501" s="38">
        <v>20110907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17093</v>
      </c>
      <c r="S502" s="31"/>
      <c r="T502" s="38">
        <v>20111007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17506</v>
      </c>
      <c r="S503" s="31"/>
      <c r="T503" s="38">
        <v>20111007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3064</v>
      </c>
      <c r="S504" s="31"/>
      <c r="T504" s="38">
        <v>20110907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1579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20111007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1204</v>
      </c>
      <c r="S506" s="31"/>
      <c r="T506" s="38">
        <v>20111007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6661</v>
      </c>
      <c r="S507" s="31"/>
      <c r="T507" s="38">
        <v>20111007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20110907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1275</v>
      </c>
      <c r="S509" s="31"/>
      <c r="T509" s="38">
        <v>20110907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208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4342</v>
      </c>
      <c r="S510" s="31"/>
      <c r="T510" s="38">
        <v>20110907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5696</v>
      </c>
      <c r="S511" s="31"/>
      <c r="T511" s="38">
        <v>20110907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20110907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167686</v>
      </c>
      <c r="O513" s="37">
        <v>0</v>
      </c>
      <c r="P513" s="37">
        <v>0</v>
      </c>
      <c r="Q513" s="37">
        <v>0</v>
      </c>
      <c r="R513" s="37">
        <v>8975</v>
      </c>
      <c r="S513" s="37"/>
      <c r="T513" s="38">
        <v>20110907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7">
        <v>0</v>
      </c>
      <c r="G514" s="37">
        <v>3000</v>
      </c>
      <c r="H514" s="37">
        <v>1687</v>
      </c>
      <c r="I514" s="37">
        <v>0</v>
      </c>
      <c r="J514" s="37">
        <v>0</v>
      </c>
      <c r="K514" s="37">
        <v>71260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5660</v>
      </c>
      <c r="R514" s="37">
        <v>40323</v>
      </c>
      <c r="S514" s="31"/>
      <c r="T514" s="38">
        <v>20110907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645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20110907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7">
        <v>0</v>
      </c>
      <c r="G516" s="37">
        <v>945</v>
      </c>
      <c r="H516" s="37">
        <v>2500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1440</v>
      </c>
      <c r="R516" s="37">
        <v>5949</v>
      </c>
      <c r="S516" s="31"/>
      <c r="T516" s="38">
        <v>20111007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20111007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7">
        <v>0</v>
      </c>
      <c r="G518" s="37">
        <v>0</v>
      </c>
      <c r="H518" s="37">
        <v>707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4248</v>
      </c>
      <c r="R518" s="37">
        <v>680</v>
      </c>
      <c r="S518" s="31"/>
      <c r="T518" s="38">
        <v>20110907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1056</v>
      </c>
      <c r="S519" s="31"/>
      <c r="T519" s="38">
        <v>20111007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2</v>
      </c>
      <c r="S520" s="31"/>
      <c r="T520" s="38">
        <v>20110907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4480</v>
      </c>
      <c r="R521" s="37">
        <v>7473</v>
      </c>
      <c r="S521" s="31"/>
      <c r="T521" s="38">
        <v>20110907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20111007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20111007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550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20111007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428</v>
      </c>
      <c r="S525" s="31"/>
      <c r="T525" s="38">
        <v>20110907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20110907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6" t="s">
        <v>1730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23712</v>
      </c>
      <c r="N528" s="37">
        <v>0</v>
      </c>
      <c r="O528" s="37">
        <v>0</v>
      </c>
      <c r="P528" s="37">
        <v>45722</v>
      </c>
      <c r="Q528" s="37">
        <v>0</v>
      </c>
      <c r="R528" s="37">
        <v>0</v>
      </c>
      <c r="S528" s="31"/>
      <c r="T528" s="38">
        <v>20110907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384</v>
      </c>
      <c r="S529" s="31"/>
      <c r="T529" s="38">
        <v>20111007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/>
      <c r="T530" s="38">
        <v>20110907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4670</v>
      </c>
      <c r="R531" s="37">
        <v>3260</v>
      </c>
      <c r="S531" s="31"/>
      <c r="T531" s="38">
        <v>20110907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20110907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20110907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7268</v>
      </c>
      <c r="S534" s="31"/>
      <c r="T534" s="38">
        <v>20110907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140</v>
      </c>
      <c r="S535" s="31"/>
      <c r="T535" s="38">
        <v>20111007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5516</v>
      </c>
      <c r="S536" s="31"/>
      <c r="T536" s="38">
        <v>20111007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7">
        <v>0</v>
      </c>
      <c r="G537" s="37">
        <v>0</v>
      </c>
      <c r="H537" s="37">
        <v>10240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2880</v>
      </c>
      <c r="S537" s="31"/>
      <c r="T537" s="38">
        <v>20110907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1000</v>
      </c>
      <c r="R538" s="37">
        <v>140</v>
      </c>
      <c r="S538" s="31"/>
      <c r="T538" s="38">
        <v>20111007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6692</v>
      </c>
      <c r="S539" s="31"/>
      <c r="T539" s="38">
        <v>20110907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4081</v>
      </c>
      <c r="R540" s="37">
        <v>2863</v>
      </c>
      <c r="S540" s="31"/>
      <c r="T540" s="38">
        <v>20111007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9600</v>
      </c>
      <c r="R541" s="37">
        <v>869</v>
      </c>
      <c r="S541" s="31"/>
      <c r="T541" s="38">
        <v>20110907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3403</v>
      </c>
      <c r="S542" s="31"/>
      <c r="T542" s="38">
        <v>20110907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2504</v>
      </c>
      <c r="S543" s="31"/>
      <c r="T543" s="38">
        <v>20110907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10246</v>
      </c>
      <c r="O544" s="37">
        <v>0</v>
      </c>
      <c r="P544" s="37">
        <v>2872</v>
      </c>
      <c r="Q544" s="37">
        <v>0</v>
      </c>
      <c r="R544" s="37">
        <v>284</v>
      </c>
      <c r="S544" s="31"/>
      <c r="T544" s="38">
        <v>20111007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572</v>
      </c>
      <c r="S545" s="31"/>
      <c r="T545" s="38">
        <v>20110907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1120</v>
      </c>
      <c r="S546" s="31"/>
      <c r="T546" s="38">
        <v>20110907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7">
        <v>0</v>
      </c>
      <c r="G547" s="37">
        <v>519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2247</v>
      </c>
      <c r="S547" s="31"/>
      <c r="T547" s="38">
        <v>20110907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6" t="s">
        <v>1730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1968</v>
      </c>
      <c r="S549" s="31"/>
      <c r="T549" s="38">
        <v>20111007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160</v>
      </c>
      <c r="S550" s="31"/>
      <c r="T550" s="38">
        <v>20111007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7">
        <v>0</v>
      </c>
      <c r="G551" s="37">
        <v>45036</v>
      </c>
      <c r="H551" s="37">
        <v>18812</v>
      </c>
      <c r="I551" s="37">
        <v>0</v>
      </c>
      <c r="J551" s="37">
        <v>0</v>
      </c>
      <c r="K551" s="37">
        <v>10674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4940</v>
      </c>
      <c r="S551" s="31"/>
      <c r="T551" s="38">
        <v>20110907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20111007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7">
        <v>0</v>
      </c>
      <c r="G553" s="37">
        <v>0</v>
      </c>
      <c r="H553" s="37">
        <v>7658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12957</v>
      </c>
      <c r="S553" s="31"/>
      <c r="T553" s="38">
        <v>20110907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2017</v>
      </c>
      <c r="S554" s="31"/>
      <c r="T554" s="38">
        <v>20111007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20110907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121522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20110907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16324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148456</v>
      </c>
      <c r="R557" s="37">
        <v>818</v>
      </c>
      <c r="S557" s="31"/>
      <c r="T557" s="38">
        <v>20110907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880</v>
      </c>
      <c r="S558" s="31"/>
      <c r="T558" s="38">
        <v>20110907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20110907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31419</v>
      </c>
      <c r="R560" s="37">
        <v>0</v>
      </c>
      <c r="S560" s="31"/>
      <c r="T560" s="38">
        <v>20111007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12151</v>
      </c>
      <c r="R561" s="37">
        <v>0</v>
      </c>
      <c r="S561" s="31"/>
      <c r="T561" s="38">
        <v>20110907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2510</v>
      </c>
      <c r="L562" s="37">
        <v>0</v>
      </c>
      <c r="M562" s="37">
        <v>0</v>
      </c>
      <c r="N562" s="37">
        <v>3427</v>
      </c>
      <c r="O562" s="37">
        <v>0</v>
      </c>
      <c r="P562" s="37">
        <v>0</v>
      </c>
      <c r="Q562" s="37">
        <v>896</v>
      </c>
      <c r="R562" s="37">
        <v>216</v>
      </c>
      <c r="S562" s="31"/>
      <c r="T562" s="38">
        <v>20110907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20110907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20110907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20110907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7">
        <v>15235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35995</v>
      </c>
      <c r="N566" s="37">
        <v>0</v>
      </c>
      <c r="O566" s="37">
        <v>0</v>
      </c>
      <c r="P566" s="37">
        <v>0</v>
      </c>
      <c r="Q566" s="37">
        <v>0</v>
      </c>
      <c r="R566" s="37">
        <v>468</v>
      </c>
      <c r="S566" s="31"/>
      <c r="T566" s="38">
        <v>20111007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20111007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120</v>
      </c>
      <c r="S568" s="31"/>
      <c r="T568" s="38">
        <v>20110907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7">
        <v>0</v>
      </c>
      <c r="G569" s="37">
        <v>3911</v>
      </c>
      <c r="H569" s="37">
        <v>0</v>
      </c>
      <c r="I569" s="37">
        <v>0</v>
      </c>
      <c r="J569" s="37">
        <v>0</v>
      </c>
      <c r="K569" s="37">
        <v>8078</v>
      </c>
      <c r="L569" s="37">
        <v>0</v>
      </c>
      <c r="M569" s="37">
        <v>1420</v>
      </c>
      <c r="N569" s="37">
        <v>0</v>
      </c>
      <c r="O569" s="37">
        <v>0</v>
      </c>
      <c r="P569" s="37">
        <v>0</v>
      </c>
      <c r="Q569" s="37">
        <v>2545</v>
      </c>
      <c r="R569" s="37">
        <v>2228</v>
      </c>
      <c r="S569" s="31"/>
      <c r="T569" s="38">
        <v>20110907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22686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20111007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17664</v>
      </c>
      <c r="L571" s="37">
        <v>0</v>
      </c>
      <c r="M571" s="37">
        <v>0</v>
      </c>
      <c r="N571" s="37">
        <v>0</v>
      </c>
      <c r="O571" s="37">
        <v>1980</v>
      </c>
      <c r="P571" s="37">
        <v>0</v>
      </c>
      <c r="Q571" s="37">
        <v>0</v>
      </c>
      <c r="R571" s="37">
        <v>1152</v>
      </c>
      <c r="S571" s="31"/>
      <c r="T571" s="38">
        <v>20111007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7">
        <v>0</v>
      </c>
      <c r="G572" s="37">
        <v>0</v>
      </c>
      <c r="H572" s="37">
        <v>0</v>
      </c>
      <c r="I572" s="37">
        <v>1248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837</v>
      </c>
      <c r="S572" s="31"/>
      <c r="T572" s="38">
        <v>20111007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7">
        <v>0</v>
      </c>
      <c r="G573" s="37">
        <v>0</v>
      </c>
      <c r="H573" s="37">
        <v>190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3630</v>
      </c>
      <c r="S573" s="31"/>
      <c r="T573" s="38">
        <v>20111007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20111007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238</v>
      </c>
      <c r="S575" s="31"/>
      <c r="T575" s="38">
        <v>20111007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6240</v>
      </c>
      <c r="R576" s="37">
        <v>0</v>
      </c>
      <c r="S576" s="31"/>
      <c r="T576" s="38">
        <v>20111007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6" t="s">
        <v>1730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1202</v>
      </c>
      <c r="R578" s="37">
        <v>5444</v>
      </c>
      <c r="S578" s="31"/>
      <c r="T578" s="38">
        <v>20111007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1536</v>
      </c>
      <c r="S579" s="31"/>
      <c r="T579" s="38">
        <v>20110907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4032</v>
      </c>
      <c r="N580" s="37">
        <v>0</v>
      </c>
      <c r="O580" s="37">
        <v>0</v>
      </c>
      <c r="P580" s="37">
        <v>0</v>
      </c>
      <c r="Q580" s="37">
        <v>0</v>
      </c>
      <c r="R580" s="37">
        <v>3570</v>
      </c>
      <c r="S580" s="31"/>
      <c r="T580" s="38">
        <v>20110907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7">
        <v>0</v>
      </c>
      <c r="G581" s="37">
        <v>74</v>
      </c>
      <c r="H581" s="37">
        <v>721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449</v>
      </c>
      <c r="S581" s="31"/>
      <c r="T581" s="38">
        <v>20110907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29600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6" t="s">
        <v>1730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16024</v>
      </c>
      <c r="S583" s="31"/>
      <c r="T583" s="36" t="s">
        <v>1730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11616</v>
      </c>
      <c r="R584" s="37">
        <v>3731</v>
      </c>
      <c r="S584" s="31"/>
      <c r="T584" s="38">
        <v>20110907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6000</v>
      </c>
      <c r="R585" s="37">
        <v>5604</v>
      </c>
      <c r="S585" s="31"/>
      <c r="T585" s="38">
        <v>20111007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1200</v>
      </c>
      <c r="S586" s="31"/>
      <c r="T586" s="38">
        <v>20110907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92</v>
      </c>
      <c r="Q587" s="37">
        <v>2352</v>
      </c>
      <c r="R587" s="37">
        <v>2877</v>
      </c>
      <c r="S587" s="31"/>
      <c r="T587" s="38">
        <v>20110907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903</v>
      </c>
      <c r="S588" s="31"/>
      <c r="T588" s="38">
        <v>20110907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20111007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20110907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969</v>
      </c>
      <c r="S591" s="31"/>
      <c r="T591" s="38">
        <v>20110907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1"/>
      <c r="T592" s="36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7">
        <v>0</v>
      </c>
      <c r="G593" s="37">
        <v>0</v>
      </c>
      <c r="H593" s="37">
        <v>3860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270</v>
      </c>
      <c r="S593" s="31"/>
      <c r="T593" s="38">
        <v>20110907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6414</v>
      </c>
      <c r="S594" s="31"/>
      <c r="T594" s="38">
        <v>20111007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7">
        <v>0</v>
      </c>
      <c r="G595" s="37">
        <v>1050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1</v>
      </c>
      <c r="N595" s="37">
        <v>0</v>
      </c>
      <c r="O595" s="37">
        <v>0</v>
      </c>
      <c r="P595" s="37">
        <v>0</v>
      </c>
      <c r="Q595" s="37">
        <v>5</v>
      </c>
      <c r="R595" s="37">
        <v>752</v>
      </c>
      <c r="S595" s="31"/>
      <c r="T595" s="38">
        <v>20110907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720</v>
      </c>
      <c r="R596" s="37">
        <v>3643</v>
      </c>
      <c r="S596" s="31"/>
      <c r="T596" s="38">
        <v>20111007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106</v>
      </c>
      <c r="Q597" s="37">
        <v>0</v>
      </c>
      <c r="R597" s="37">
        <v>7851</v>
      </c>
      <c r="S597" s="31"/>
      <c r="T597" s="38">
        <v>20111007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7">
        <v>0</v>
      </c>
      <c r="G598" s="37">
        <v>0</v>
      </c>
      <c r="H598" s="37">
        <v>33675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12160</v>
      </c>
      <c r="R598" s="37">
        <v>94077</v>
      </c>
      <c r="S598" s="31"/>
      <c r="T598" s="38">
        <v>20110907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2011-10-19T13:39:25Z</dcterms:modified>
  <cp:category/>
  <cp:version/>
  <cp:contentType/>
  <cp:contentStatus/>
</cp:coreProperties>
</file>