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<sst xmlns="http://schemas.openxmlformats.org/spreadsheetml/2006/main" count="2338" uniqueCount="1734">
  <si>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</si>
  <si>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</si>
  <si>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</si>
  <si>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</si>
  <si>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</si>
  <si>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</si>
  <si>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</si>
  <si>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</si>
  <si>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</si>
  <si>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</si>
  <si>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</si>
  <si>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</si>
  <si>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</si>
  <si>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</si>
  <si>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</si>
  <si>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</si>
  <si>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</si>
  <si>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</si>
  <si>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</si>
  <si>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</si>
  <si>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</si>
  <si>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</si>
  <si>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</si>
  <si>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</si>
  <si>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</si>
  <si>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</si>
  <si>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</si>
  <si>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</si>
  <si>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</si>
  <si>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</si>
  <si>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</si>
  <si>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</si>
  <si>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</si>
  <si>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</si>
  <si>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</si>
  <si>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</si>
  <si>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</si>
  <si>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</si>
  <si>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</si>
  <si>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</si>
  <si>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</si>
  <si>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</si>
  <si>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</si>
  <si>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</si>
  <si>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</si>
  <si>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</si>
  <si>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</si>
  <si>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</si>
  <si>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</si>
  <si>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</si>
  <si>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</si>
  <si>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</si>
  <si>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</si>
  <si>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</si>
  <si>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</si>
  <si>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</si>
  <si>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</si>
  <si>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</si>
  <si>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</si>
  <si>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</si>
  <si>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</si>
  <si>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</si>
  <si>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</si>
  <si>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</si>
  <si>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</si>
  <si>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</si>
  <si>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</si>
  <si>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</si>
  <si>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</si>
  <si>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</si>
  <si>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</si>
  <si>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</si>
  <si>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</si>
  <si>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</si>
  <si>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</si>
  <si>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</si>
  <si>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</si>
  <si>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</si>
  <si>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</si>
  <si>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</si>
  <si>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</si>
  <si>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</si>
  <si>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</si>
  <si>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</si>
  <si>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</si>
  <si>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</si>
  <si>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</si>
  <si>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</si>
  <si>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</si>
  <si>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</si>
  <si>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</si>
  <si>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</si>
  <si>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</si>
  <si>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</si>
  <si>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</si>
  <si>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</si>
  <si>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</si>
  <si>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</si>
  <si>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</si>
  <si>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</si>
  <si>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</si>
  <si>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</si>
  <si>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</si>
  <si>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</si>
  <si>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</si>
  <si>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</si>
  <si>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</si>
  <si>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</si>
  <si>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</si>
  <si>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</si>
  <si>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</si>
  <si>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</si>
  <si>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</si>
  <si>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</si>
  <si>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</si>
  <si>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</si>
  <si>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</si>
  <si>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</si>
  <si>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</si>
  <si>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</si>
  <si>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</si>
  <si>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</si>
  <si>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</si>
  <si>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</si>
  <si>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</si>
  <si>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</si>
  <si>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</si>
  <si>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</si>
  <si>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</si>
  <si>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</si>
  <si>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</si>
  <si>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</si>
  <si>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</si>
  <si>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</si>
  <si>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</si>
  <si>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</si>
  <si>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</si>
  <si>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</si>
  <si>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</si>
  <si>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</si>
  <si>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</si>
  <si>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</si>
  <si>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</si>
  <si>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</si>
  <si>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</si>
  <si>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</si>
  <si>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</si>
  <si>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</si>
  <si>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</si>
  <si>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</si>
  <si>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</si>
  <si>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</si>
  <si>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</si>
  <si>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</si>
  <si>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</si>
  <si>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</si>
  <si>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</si>
  <si>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</si>
  <si>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</si>
  <si>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</si>
  <si>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</si>
  <si>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</si>
  <si>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</si>
  <si>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</si>
  <si>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</si>
  <si>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</si>
  <si>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</si>
  <si>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</si>
  <si>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</si>
  <si>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</si>
  <si>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</si>
  <si>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</si>
  <si>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</si>
  <si>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</si>
  <si>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</si>
  <si>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</si>
  <si>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</si>
  <si>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</si>
  <si>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</si>
  <si>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</si>
  <si>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</si>
  <si>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</si>
  <si>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</si>
  <si>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</si>
  <si>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</si>
  <si>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</si>
  <si>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</si>
  <si>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</si>
  <si>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</si>
  <si>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</si>
  <si>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</si>
  <si>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</si>
  <si>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</si>
  <si>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</si>
  <si>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</si>
  <si>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</si>
  <si>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</si>
  <si>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</si>
  <si>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</si>
  <si>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</si>
  <si>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</si>
  <si>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</si>
  <si>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</si>
  <si>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</si>
  <si>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</si>
  <si>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</si>
  <si>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</si>
  <si>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</si>
  <si>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</si>
  <si>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</si>
  <si>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</si>
  <si>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</si>
  <si>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</si>
  <si>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</si>
  <si>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</si>
  <si>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</si>
  <si>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</si>
  <si>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</si>
  <si>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</si>
  <si>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</si>
  <si>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</si>
  <si>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</si>
  <si>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</si>
  <si>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</si>
  <si>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</si>
  <si>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</si>
  <si>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</si>
  <si>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</si>
  <si>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</si>
  <si>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</si>
  <si>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</si>
  <si>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</si>
  <si>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</si>
  <si>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</si>
  <si>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</si>
  <si>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</si>
  <si>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</si>
  <si>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</si>
  <si>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</si>
  <si>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</si>
  <si>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</si>
  <si>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</si>
  <si>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</si>
  <si>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</si>
  <si>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</si>
  <si>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</si>
  <si>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</si>
  <si>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</si>
  <si>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</si>
  <si>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</si>
  <si>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</si>
  <si>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</si>
  <si>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</si>
  <si>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</si>
  <si>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</si>
  <si>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</si>
  <si>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</si>
  <si>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</si>
  <si>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</si>
  <si>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</si>
  <si>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</si>
  <si>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</si>
  <si>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</si>
  <si>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</si>
  <si>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</si>
  <si>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</si>
  <si>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</si>
  <si>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</si>
  <si>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</si>
  <si>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</si>
  <si>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</si>
  <si>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</si>
  <si>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</si>
  <si>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</si>
  <si>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</si>
  <si>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</si>
  <si>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</si>
  <si>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</si>
  <si>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</si>
  <si>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</si>
  <si>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</si>
  <si>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</si>
  <si>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</si>
  <si>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</si>
  <si>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</si>
  <si>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</si>
  <si>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</si>
  <si>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</si>
  <si>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</si>
  <si>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</si>
  <si>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</si>
  <si>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</si>
  <si>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</si>
  <si>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</si>
  <si>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</si>
  <si>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</si>
  <si>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</si>
  <si>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</si>
  <si>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</si>
  <si>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</si>
  <si>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</si>
  <si>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</si>
  <si>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</si>
  <si>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</si>
  <si>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</si>
  <si>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</si>
  <si>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</si>
  <si>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</si>
  <si>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</si>
  <si>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</si>
  <si>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</si>
  <si>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</si>
  <si>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</si>
  <si>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</si>
  <si>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</si>
  <si>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</si>
  <si>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</si>
  <si>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</si>
  <si>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</si>
  <si>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</si>
  <si>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</si>
  <si>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</si>
  <si>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</si>
  <si>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</si>
  <si>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</si>
  <si>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</si>
  <si>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</si>
  <si>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</si>
  <si>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</si>
  <si>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</si>
  <si>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</si>
  <si>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</si>
  <si>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</si>
  <si>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</si>
  <si>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</si>
  <si>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</si>
  <si>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</si>
  <si>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</si>
  <si>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</si>
  <si>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</si>
  <si>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</si>
  <si>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</si>
  <si>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</si>
  <si>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</si>
  <si>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</si>
  <si>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</si>
  <si>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</si>
  <si>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</si>
  <si>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</si>
  <si>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</si>
  <si>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</si>
  <si>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</si>
  <si>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</si>
  <si>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</si>
  <si>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</si>
  <si>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</si>
  <si>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</si>
  <si>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</si>
  <si>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</si>
  <si>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</si>
  <si>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</si>
  <si>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</si>
  <si>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</si>
  <si>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</si>
  <si>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</si>
  <si>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</si>
  <si>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</si>
  <si>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</si>
  <si>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</si>
  <si>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</si>
  <si>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</si>
  <si>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</si>
  <si>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</si>
  <si>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</si>
  <si>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</si>
  <si>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</si>
  <si>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</si>
  <si>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</si>
  <si>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</si>
  <si>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</si>
  <si>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</si>
  <si>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</si>
  <si>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</si>
  <si>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</si>
  <si>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</si>
  <si>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</si>
  <si>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</si>
  <si>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</si>
  <si>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</si>
  <si>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</si>
  <si>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</si>
  <si>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</si>
  <si>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</si>
  <si>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</si>
  <si>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</si>
  <si>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</si>
  <si>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</si>
  <si>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</si>
  <si>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</si>
  <si>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</si>
  <si>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</si>
  <si>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</si>
  <si>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</si>
  <si>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</si>
  <si>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</si>
  <si>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</si>
  <si>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</si>
  <si>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</si>
  <si>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</si>
  <si>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</si>
  <si>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</si>
  <si>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</si>
  <si>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</si>
  <si>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</si>
  <si>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</si>
  <si>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</si>
  <si>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</si>
  <si>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</si>
  <si>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</si>
  <si>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</si>
  <si>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</si>
  <si>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</si>
  <si>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</si>
  <si>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</si>
  <si>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</si>
  <si>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</si>
  <si>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</si>
  <si>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</si>
  <si>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</si>
  <si>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</si>
  <si>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</si>
  <si>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</si>
  <si>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</si>
  <si>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</si>
  <si>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</si>
  <si>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</si>
  <si>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</si>
  <si>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</si>
  <si>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</si>
  <si>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</si>
  <si>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</si>
  <si>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</si>
  <si>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</si>
  <si>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</si>
  <si>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</si>
  <si>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</si>
  <si>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</si>
  <si>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</si>
  <si>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</si>
  <si>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</si>
  <si>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</si>
  <si>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</si>
  <si>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</si>
  <si>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</si>
  <si>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</si>
  <si>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</si>
  <si>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</si>
  <si>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</si>
  <si>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</si>
  <si>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</si>
  <si>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</si>
  <si>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</si>
  <si>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</si>
  <si>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</si>
  <si>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</si>
  <si>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</si>
  <si>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</si>
  <si>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</si>
  <si>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</si>
  <si>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</si>
  <si>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</si>
  <si>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</si>
  <si>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</si>
  <si>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</si>
  <si>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</si>
  <si>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</si>
  <si>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</si>
  <si>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</si>
  <si>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</si>
  <si>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</si>
  <si>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</si>
  <si>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</si>
  <si>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</si>
  <si>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</si>
  <si>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</si>
  <si>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</si>
  <si>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</si>
  <si>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</si>
  <si>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</si>
  <si>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</si>
  <si>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</si>
  <si>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</si>
  <si>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</si>
  <si>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</si>
  <si>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</si>
  <si>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</si>
  <si>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</si>
  <si>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</si>
  <si>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</si>
  <si>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</si>
  <si>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</si>
  <si>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</si>
  <si>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</si>
  <si>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</si>
  <si>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</si>
  <si>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</si>
  <si>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</si>
  <si>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</si>
  <si>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</si>
  <si>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</si>
  <si>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</si>
  <si>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</si>
  <si>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</si>
  <si>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</si>
  <si>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</si>
  <si>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</si>
  <si>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</si>
  <si>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</si>
  <si>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</si>
  <si>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</si>
  <si>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</si>
  <si>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</si>
  <si>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</si>
  <si>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</si>
  <si>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</si>
  <si>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</si>
  <si>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</si>
  <si>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</si>
  <si>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</si>
  <si>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</si>
  <si>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</si>
  <si>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</si>
  <si>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</si>
  <si>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</si>
  <si>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</si>
  <si>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</si>
  <si>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</si>
  <si>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</si>
  <si>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</si>
  <si>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</si>
  <si>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</si>
  <si>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</si>
  <si>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</si>
  <si>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</si>
  <si>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</si>
  <si>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</si>
  <si>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</si>
  <si>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</si>
  <si>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</si>
  <si>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</si>
  <si>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</si>
  <si>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</si>
  <si>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</si>
  <si>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</si>
  <si>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</si>
  <si>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</si>
  <si>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</si>
  <si>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</si>
  <si>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</si>
  <si>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</si>
  <si>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</si>
  <si>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</si>
  <si>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</si>
  <si>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</si>
  <si>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</si>
  <si>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</si>
  <si>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</si>
  <si>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</si>
  <si>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</si>
  <si>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</si>
  <si>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</si>
  <si>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</si>
  <si>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</si>
  <si>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</si>
  <si>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</si>
  <si>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</si>
  <si>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</si>
  <si>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</si>
  <si>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</si>
  <si>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</si>
  <si>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</si>
  <si>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</si>
  <si>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</si>
  <si>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</si>
  <si>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</si>
  <si>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</si>
  <si>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</si>
  <si>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</si>
  <si>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</si>
  <si>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</si>
  <si>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</si>
  <si>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</si>
  <si>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</si>
  <si>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</si>
  <si>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</si>
  <si>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</si>
  <si>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</si>
  <si>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</si>
  <si>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</si>
  <si>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</si>
  <si>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</si>
  <si>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</si>
  <si>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</si>
  <si>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</si>
  <si>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</si>
  <si>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</si>
  <si>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</si>
  <si>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</si>
  <si>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</si>
  <si>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</si>
  <si>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</si>
  <si>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</si>
  <si>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</si>
  <si>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</si>
  <si>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</si>
  <si>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</si>
  <si>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</si>
  <si>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</si>
  <si>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</si>
  <si>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</si>
  <si>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</si>
  <si>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</si>
  <si>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</si>
  <si>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</si>
  <si>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</si>
  <si>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</si>
  <si>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</si>
  <si>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</si>
  <si>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</si>
  <si>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</si>
  <si>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</si>
  <si>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</si>
  <si>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</si>
  <si>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</si>
  <si>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</si>
  <si>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</si>
  <si>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</si>
  <si>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</si>
  <si>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</si>
  <si>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</si>
  <si>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</si>
  <si>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</si>
  <si>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</si>
  <si>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</si>
  <si>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</si>
  <si>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</si>
  <si>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</si>
  <si>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</si>
  <si>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</si>
  <si>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</si>
  <si>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</si>
  <si>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</si>
  <si>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</si>
  <si>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</si>
  <si>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</si>
  <si>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</si>
  <si>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</si>
  <si>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</si>
  <si>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</si>
  <si>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</si>
  <si>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</si>
  <si>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</si>
  <si>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</si>
  <si>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</si>
  <si>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</si>
  <si>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</si>
  <si>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</si>
  <si>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</si>
  <si>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</si>
  <si>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</si>
  <si>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</si>
  <si>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</si>
  <si>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</si>
  <si>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</si>
  <si>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</si>
  <si>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</si>
  <si>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</si>
  <si>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</si>
  <si>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</si>
  <si>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</si>
  <si>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</si>
  <si>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</si>
  <si>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</si>
  <si>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</si>
  <si>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</si>
  <si>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</si>
  <si>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</si>
  <si>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</si>
  <si>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</si>
  <si>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</si>
  <si>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</si>
  <si>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</si>
  <si>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</si>
  <si>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</si>
  <si>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</si>
  <si>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</si>
  <si>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</si>
  <si>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</si>
  <si>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</si>
  <si>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</si>
  <si>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</si>
  <si>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</si>
  <si>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</si>
  <si>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</si>
  <si>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</si>
  <si>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</si>
  <si>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</si>
  <si>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</si>
  <si>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</si>
  <si>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</si>
  <si>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</si>
  <si>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</si>
  <si>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</si>
  <si>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</si>
  <si>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</si>
  <si>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</si>
  <si>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</si>
  <si>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</si>
  <si>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</si>
  <si>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</si>
  <si>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</si>
  <si>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</si>
  <si>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</si>
  <si>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</si>
  <si>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</si>
  <si>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</si>
  <si>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</si>
  <si>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</si>
  <si>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</si>
  <si>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</si>
  <si>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</si>
  <si>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</si>
  <si>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</si>
  <si>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</si>
  <si>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</si>
  <si>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</si>
  <si>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</si>
  <si>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</si>
  <si>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</si>
  <si>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</si>
  <si>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</si>
  <si>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</si>
  <si>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</si>
  <si>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</si>
  <si>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</si>
  <si>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</si>
  <si>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</si>
  <si>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</si>
  <si>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</si>
  <si>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</si>
  <si>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</si>
  <si>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</si>
  <si>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</si>
  <si>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</si>
  <si>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</si>
  <si>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</si>
  <si>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</si>
  <si>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</si>
  <si>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</si>
  <si>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</si>
  <si>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</si>
  <si>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</si>
  <si>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</si>
  <si>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</si>
  <si>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</si>
  <si>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</si>
  <si>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</si>
  <si>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</si>
  <si>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</si>
  <si>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</si>
  <si>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</si>
  <si>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</si>
  <si>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</si>
  <si>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</si>
  <si>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</si>
  <si>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</si>
  <si>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</si>
  <si>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</si>
  <si>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</si>
  <si>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</si>
  <si>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</si>
  <si>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</si>
  <si>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</si>
  <si>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</si>
  <si>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</si>
  <si>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</si>
  <si>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</si>
  <si>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</si>
  <si>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</si>
  <si>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</si>
  <si>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</si>
  <si>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</si>
  <si>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</si>
  <si>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</si>
  <si>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</si>
  <si>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</si>
  <si>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</si>
  <si>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</si>
  <si>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</si>
  <si>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</si>
  <si>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</si>
  <si>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</si>
  <si>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</si>
  <si>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</si>
  <si>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</si>
  <si>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</si>
  <si>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</si>
  <si>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</si>
  <si>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</si>
  <si>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</si>
  <si>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</si>
  <si>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</si>
  <si>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</si>
  <si>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</si>
  <si>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</si>
  <si>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</si>
  <si>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</si>
  <si>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</si>
  <si>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</si>
  <si>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</si>
  <si>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</si>
  <si>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</si>
  <si>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</si>
  <si>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</si>
  <si>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</si>
  <si>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</si>
  <si>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</si>
  <si>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</si>
  <si>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</si>
  <si>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</si>
  <si>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</si>
  <si>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</si>
  <si>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</si>
  <si>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</si>
  <si>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</si>
  <si>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</si>
  <si>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</si>
  <si>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</si>
  <si>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</si>
  <si>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</si>
  <si>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</si>
  <si>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</si>
  <si>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</si>
  <si>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</si>
  <si>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</si>
  <si>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</si>
  <si>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</si>
  <si>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</si>
  <si>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</si>
  <si>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</si>
  <si>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</si>
  <si>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</si>
  <si>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</si>
  <si>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</si>
  <si>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</si>
  <si>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</si>
  <si>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</si>
  <si>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</si>
  <si>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</si>
  <si>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</si>
  <si>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</si>
  <si>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</si>
  <si>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</si>
  <si>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</si>
  <si>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</si>
  <si>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</si>
  <si>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</si>
  <si>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</si>
  <si>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</si>
  <si>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</si>
  <si>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</si>
  <si>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</si>
  <si>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</si>
  <si>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</si>
  <si>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</si>
  <si>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</si>
  <si>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</si>
  <si>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</si>
  <si>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</si>
  <si>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</si>
  <si>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</si>
  <si>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</si>
  <si>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</si>
  <si>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</si>
  <si>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</si>
  <si>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</si>
  <si>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</si>
  <si>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</si>
  <si>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</si>
  <si>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</si>
  <si>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</si>
  <si>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</si>
  <si>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</si>
  <si>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</si>
  <si>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</si>
  <si>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</si>
  <si>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</si>
  <si>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</si>
  <si>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</si>
  <si>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</si>
  <si>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</si>
  <si>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</si>
  <si>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</si>
  <si>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</si>
  <si>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</si>
  <si>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</si>
  <si>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</si>
  <si>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</si>
  <si>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</si>
  <si>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</si>
  <si>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</si>
  <si>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</si>
  <si>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</si>
  <si>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</si>
  <si>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</si>
  <si>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</si>
  <si>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</si>
  <si>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</si>
  <si>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</si>
  <si>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</si>
  <si>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</si>
  <si>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</si>
  <si>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</si>
  <si>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</si>
  <si>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</si>
  <si>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</si>
  <si>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</si>
  <si>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</si>
  <si>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</si>
  <si>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</si>
  <si>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</si>
  <si>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</si>
  <si>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</si>
  <si>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</si>
  <si>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</si>
  <si>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</si>
  <si>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</si>
  <si>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</si>
  <si>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</si>
  <si>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</si>
  <si>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</si>
  <si>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</si>
  <si>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</si>
  <si>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</si>
  <si>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</si>
  <si>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</si>
  <si>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</si>
  <si>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</si>
  <si>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</si>
  <si>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</si>
  <si>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</si>
  <si>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</si>
  <si>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</si>
  <si>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</si>
  <si>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</si>
  <si>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</si>
  <si>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</si>
  <si>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</si>
  <si>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</si>
  <si>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</si>
  <si>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</si>
  <si>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</si>
  <si>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</si>
  <si>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</si>
  <si>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</si>
  <si>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</si>
  <si>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</si>
  <si>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</si>
  <si>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</si>
  <si>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</si>
  <si>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</si>
  <si>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</si>
  <si>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</si>
  <si>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</si>
  <si>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</si>
  <si>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</si>
  <si>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</si>
  <si>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</si>
  <si>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</si>
  <si>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</si>
  <si>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</si>
  <si>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</si>
  <si>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</si>
  <si>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</si>
  <si>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</si>
  <si>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</si>
  <si>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</si>
  <si>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</si>
  <si>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</si>
  <si>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</si>
  <si>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</si>
  <si>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</si>
  <si>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</si>
  <si>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</si>
  <si>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</si>
  <si>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</si>
  <si>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</si>
  <si>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</si>
  <si>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</si>
  <si>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</si>
  <si>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</si>
  <si>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</si>
  <si>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</si>
  <si>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</si>
  <si>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</si>
  <si>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</si>
  <si>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</si>
  <si>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</si>
  <si>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</si>
  <si>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</si>
  <si>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</si>
  <si>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</si>
  <si>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</si>
  <si>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</si>
  <si>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</si>
  <si>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</si>
  <si>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</si>
  <si>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</si>
  <si>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</si>
  <si>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</si>
  <si>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</si>
  <si>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</si>
  <si>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</si>
  <si>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</si>
  <si>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</si>
  <si>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</si>
  <si>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</si>
  <si>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</si>
  <si>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</si>
  <si>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</si>
  <si>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</si>
  <si>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</si>
  <si>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</si>
  <si>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</si>
  <si>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</si>
  <si>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</si>
  <si>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</si>
  <si>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</si>
  <si>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</si>
  <si>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</si>
  <si>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</si>
  <si>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</si>
  <si>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</si>
  <si>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</si>
  <si>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</si>
  <si>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</si>
  <si>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</si>
  <si>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</si>
  <si>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</si>
  <si>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</si>
  <si>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</si>
  <si>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</si>
  <si>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</si>
  <si>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</si>
  <si>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</si>
  <si>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</si>
  <si>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</si>
  <si>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</si>
  <si>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</si>
  <si>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</si>
  <si>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</si>
  <si>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</si>
  <si>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</si>
  <si>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</si>
  <si>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</si>
  <si>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</si>
  <si>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</si>
  <si>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</si>
  <si>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</si>
  <si>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</si>
  <si>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</si>
  <si>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</si>
  <si>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</si>
  <si>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</si>
  <si>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</si>
  <si>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</si>
  <si>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</si>
  <si>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</si>
  <si>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</si>
  <si>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</si>
  <si>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</si>
  <si>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</si>
  <si>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</si>
  <si>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</si>
  <si>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</si>
  <si>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</si>
  <si>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</si>
  <si>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</si>
  <si>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</si>
  <si>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</si>
  <si>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</si>
  <si>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</si>
  <si>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</si>
  <si>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</si>
  <si>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</si>
  <si>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</si>
  <si>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</si>
  <si>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</si>
  <si>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</si>
  <si>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</si>
  <si>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</si>
  <si>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</si>
  <si>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</si>
  <si>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</si>
  <si>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</si>
  <si>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</si>
  <si>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</si>
  <si>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</si>
  <si>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</si>
  <si>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</si>
  <si>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</si>
  <si>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</si>
  <si>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</si>
  <si>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</si>
  <si>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</si>
  <si>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</si>
  <si>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</si>
  <si>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</si>
  <si>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</si>
  <si>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</si>
  <si>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</si>
  <si>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</si>
  <si>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</si>
  <si>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</si>
  <si>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</si>
  <si>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</si>
  <si>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</si>
  <si>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</si>
  <si>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</si>
  <si>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</si>
  <si>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</si>
  <si>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</si>
  <si>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</si>
  <si>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</si>
  <si>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</si>
  <si>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</si>
  <si>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</si>
  <si>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</si>
  <si>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</si>
  <si>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</si>
  <si>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</si>
  <si>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</si>
  <si>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</si>
  <si>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</si>
  <si>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</si>
  <si>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</si>
  <si>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</si>
  <si>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</si>
  <si>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</si>
  <si>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</si>
  <si>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</si>
  <si>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</si>
  <si>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</si>
  <si>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</si>
  <si>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</si>
  <si>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</si>
  <si>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</si>
  <si>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</si>
  <si>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</si>
  <si>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</si>
  <si>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</si>
  <si>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</si>
  <si>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</si>
  <si>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</si>
  <si>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</si>
  <si>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</si>
  <si>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</si>
  <si>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</si>
  <si>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</si>
  <si>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</si>
  <si>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</si>
  <si>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</si>
  <si>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</si>
  <si>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</si>
  <si>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</si>
  <si>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</si>
  <si>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</si>
  <si>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</si>
  <si>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</si>
  <si>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</si>
  <si>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</si>
  <si>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</si>
  <si>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</si>
  <si>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</si>
  <si>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</si>
  <si>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</si>
  <si>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</si>
  <si>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</si>
  <si>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</si>
  <si>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</si>
  <si>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</si>
  <si>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</si>
  <si>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</si>
  <si>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</si>
  <si>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</si>
  <si>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</si>
  <si>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</si>
  <si>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</si>
  <si>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</si>
  <si>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</si>
  <si>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</si>
  <si>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</si>
  <si>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</si>
  <si>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</si>
  <si>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</si>
  <si>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</si>
  <si>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</si>
  <si>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</si>
  <si>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</si>
  <si>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</si>
  <si>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</si>
  <si>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</si>
  <si>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</si>
  <si>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</si>
  <si>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</si>
  <si>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</si>
  <si>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</si>
  <si>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</si>
  <si>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</si>
  <si>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</si>
  <si>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</si>
  <si>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</si>
  <si>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</si>
  <si>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</si>
  <si>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</si>
  <si>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</si>
  <si>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</si>
  <si>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</si>
  <si>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</si>
  <si>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</si>
  <si>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</si>
  <si>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</si>
  <si>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</si>
  <si>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</si>
  <si>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</si>
  <si>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</si>
  <si>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</si>
  <si>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</si>
  <si>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</si>
  <si>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</si>
  <si>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</si>
  <si>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</si>
  <si>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</si>
  <si>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</si>
  <si>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</si>
  <si>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</si>
  <si>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</si>
  <si>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</si>
  <si>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</si>
  <si>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</si>
  <si>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</si>
  <si>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</si>
  <si>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</si>
  <si>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</si>
  <si>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</si>
  <si>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</si>
  <si>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</si>
  <si>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</si>
  <si>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</si>
  <si>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</si>
  <si>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</si>
  <si>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</si>
  <si>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</si>
  <si>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</si>
  <si>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</si>
  <si>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</si>
  <si>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</si>
  <si>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</si>
  <si>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</si>
  <si>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</si>
  <si>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</si>
  <si>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</si>
  <si>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</si>
  <si>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</si>
  <si>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</si>
  <si>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</si>
  <si>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</si>
  <si>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</si>
  <si>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</si>
  <si>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</si>
  <si>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</si>
  <si>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</si>
  <si>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</si>
  <si>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</si>
  <si>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</si>
  <si>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</si>
  <si>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</si>
  <si>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</si>
  <si>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</si>
  <si>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</si>
  <si>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</si>
  <si>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</si>
  <si>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</si>
  <si>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</si>
  <si>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</si>
  <si>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</si>
  <si>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</si>
  <si>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</si>
  <si>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</si>
  <si>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</si>
  <si>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</si>
  <si>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</si>
  <si>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</si>
  <si>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</si>
  <si>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</si>
  <si>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</si>
  <si>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</si>
  <si>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</si>
  <si>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</si>
  <si>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</si>
  <si>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</si>
  <si>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</si>
  <si>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</si>
  <si>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</si>
  <si>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</si>
  <si>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</si>
  <si>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</si>
  <si>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</si>
  <si>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</si>
  <si>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</si>
  <si>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</si>
  <si>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</si>
  <si>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</si>
  <si>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</si>
  <si>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</si>
  <si>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</si>
  <si>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</si>
  <si>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</si>
  <si>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</si>
  <si>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</si>
  <si>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</si>
  <si>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</si>
  <si>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</si>
  <si>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</si>
  <si>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</si>
  <si>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</si>
  <si>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</si>
  <si>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</si>
  <si>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</si>
  <si>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</si>
  <si>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</si>
  <si>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</si>
  <si>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</si>
  <si>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</si>
  <si>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</si>
  <si>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</si>
  <si>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</si>
  <si>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</si>
  <si>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</si>
  <si>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</si>
  <si>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</si>
  <si>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</si>
  <si>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</si>
  <si>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</si>
  <si>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</si>
  <si>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</si>
  <si>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</si>
  <si>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</si>
  <si>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</si>
  <si>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</si>
  <si>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</si>
  <si>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</si>
  <si>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</si>
  <si>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</si>
  <si>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</si>
  <si>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</si>
  <si>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</si>
  <si>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</si>
  <si>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</si>
  <si>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</si>
  <si>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</si>
  <si>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</si>
  <si>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</si>
  <si>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</si>
  <si>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</si>
  <si>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</si>
  <si>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</si>
  <si>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</si>
  <si>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</si>
  <si>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</si>
  <si>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</si>
  <si>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</si>
  <si>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</si>
  <si>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</si>
  <si>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</si>
  <si>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</si>
  <si>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</si>
  <si>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</si>
  <si>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</si>
  <si>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</si>
  <si>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</si>
  <si>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</si>
  <si>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</si>
  <si>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</si>
  <si>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</si>
  <si>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</si>
  <si>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</si>
  <si>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</si>
  <si>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</si>
  <si>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</si>
  <si>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</si>
  <si>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</si>
  <si>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</si>
  <si>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</si>
  <si>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</si>
  <si>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</si>
  <si>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</si>
  <si>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</si>
  <si>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</si>
  <si>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</si>
  <si>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</si>
  <si>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</si>
  <si>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</si>
  <si>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</si>
  <si>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</si>
  <si>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</si>
  <si>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</si>
  <si>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</si>
  <si>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</si>
  <si>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</si>
  <si>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</si>
  <si>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</si>
  <si>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</si>
  <si>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</si>
  <si>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</si>
  <si>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</si>
  <si>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</si>
  <si>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</si>
  <si>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</si>
  <si>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</si>
  <si>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</si>
  <si>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</si>
  <si>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</si>
  <si>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</si>
  <si>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</si>
  <si>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</si>
  <si>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</si>
  <si>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</si>
  <si>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</si>
  <si>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</si>
  <si>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</si>
  <si>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</si>
  <si>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</si>
  <si>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</si>
  <si>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</si>
  <si>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</si>
  <si>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</si>
  <si>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</si>
  <si>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</si>
  <si>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</si>
  <si>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</si>
  <si>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</si>
  <si>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</si>
  <si>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</si>
  <si>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</si>
  <si>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</si>
  <si>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</si>
  <si>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</si>
  <si>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</si>
  <si>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</si>
  <si>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</si>
  <si>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</si>
  <si>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</si>
  <si>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</si>
  <si>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</si>
  <si>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</si>
  <si>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</si>
  <si>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</si>
  <si>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</si>
  <si>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</si>
  <si>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</si>
  <si>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</si>
  <si>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</si>
  <si>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</si>
  <si>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</si>
  <si>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</si>
  <si>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</si>
  <si>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</si>
  <si>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</si>
  <si>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</si>
  <si>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</si>
  <si>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</si>
  <si>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</si>
  <si>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</si>
  <si>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</si>
  <si>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</si>
  <si>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</si>
  <si>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</si>
  <si>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</si>
  <si>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</si>
  <si>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</si>
  <si>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</si>
  <si>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</si>
  <si>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</si>
  <si>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</si>
  <si>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</si>
  <si>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</si>
  <si>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</si>
  <si>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</si>
  <si>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</si>
  <si>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</si>
  <si>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</si>
  <si>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</si>
  <si>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</si>
  <si>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</si>
  <si>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</si>
  <si>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</si>
  <si>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</si>
  <si>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</si>
  <si>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</si>
  <si>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</si>
  <si>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</si>
  <si>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</si>
  <si>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</si>
  <si>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</si>
  <si>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</si>
  <si>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</si>
  <si>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</si>
  <si>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</si>
  <si>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</si>
  <si>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</si>
  <si>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</si>
  <si>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</si>
  <si>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</si>
  <si>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</si>
  <si>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</si>
  <si>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</si>
  <si>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</si>
  <si>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</si>
  <si>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</si>
  <si>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</si>
  <si>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</si>
  <si>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</si>
  <si>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</si>
  <si>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</si>
  <si>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</si>
  <si>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</si>
  <si>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</si>
  <si>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</si>
  <si>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</si>
  <si>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</si>
  <si>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</si>
  <si>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</si>
  <si>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</si>
  <si>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</si>
  <si>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</si>
  <si>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</si>
  <si>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</si>
  <si>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</si>
  <si>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</si>
  <si>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</si>
  <si>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</si>
  <si>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</si>
  <si>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</si>
  <si>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</si>
  <si>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</si>
  <si>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</si>
  <si>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</si>
  <si>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</si>
  <si>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</si>
  <si>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</si>
  <si>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</si>
  <si>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</si>
  <si>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</si>
  <si>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</si>
  <si>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</si>
  <si>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</si>
  <si>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</si>
  <si>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</si>
  <si>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</si>
  <si>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</si>
  <si>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</si>
  <si>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</si>
  <si>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</si>
  <si>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</si>
  <si>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</si>
  <si>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</si>
  <si>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</si>
  <si>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</si>
  <si>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</si>
  <si>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</si>
  <si>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</si>
  <si>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</si>
  <si>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</si>
  <si>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</si>
  <si>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</si>
  <si>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</si>
  <si>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</si>
  <si>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</si>
  <si>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</si>
  <si>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</si>
  <si>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</si>
  <si>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</si>
  <si>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</si>
  <si>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</si>
  <si>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</si>
  <si>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</si>
  <si>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</si>
  <si>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</si>
  <si>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</si>
  <si>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</si>
  <si>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</si>
  <si>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</si>
  <si>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</si>
  <si>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</si>
  <si>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</si>
  <si>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</si>
  <si>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</si>
  <si>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</si>
  <si>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</si>
  <si>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</si>
  <si>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</si>
  <si>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</si>
  <si>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</si>
  <si>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</si>
  <si>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</si>
  <si>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</si>
  <si>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</si>
  <si>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</si>
  <si>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</si>
  <si>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</si>
  <si>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</si>
  <si>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</si>
  <si>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</si>
  <si>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</si>
  <si>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</si>
  <si>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</si>
  <si>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</si>
  <si>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</si>
  <si>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</si>
  <si>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</si>
  <si>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</si>
  <si>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</si>
  <si>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</si>
  <si>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</si>
  <si>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</si>
  <si>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</si>
  <si>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</si>
  <si>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</si>
  <si>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</si>
  <si>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</si>
  <si>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</si>
  <si>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</si>
  <si>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</si>
  <si>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</si>
  <si>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</si>
  <si>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</si>
  <si>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</si>
  <si>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</si>
  <si>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</si>
  <si>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</si>
  <si>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</si>
  <si>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</si>
  <si>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</si>
  <si>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</si>
  <si>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</si>
  <si>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</si>
  <si>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</si>
  <si>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</si>
  <si>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</si>
  <si>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</si>
  <si>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</si>
  <si>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</si>
  <si>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</si>
  <si>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</si>
  <si>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</si>
  <si>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</si>
  <si>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</si>
  <si>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</si>
  <si>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</si>
  <si>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</si>
  <si>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</si>
  <si>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</si>
  <si>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</si>
  <si>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</si>
  <si>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</si>
  <si>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</si>
  <si>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</si>
  <si>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</si>
  <si>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</si>
  <si>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</si>
  <si>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</si>
  <si>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</si>
  <si>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</si>
  <si>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</si>
  <si>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</si>
  <si>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</si>
  <si>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</si>
  <si>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</si>
  <si>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</si>
  <si>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</si>
  <si>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</si>
  <si>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</si>
  <si>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</si>
  <si>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</si>
  <si>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</si>
  <si>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</si>
  <si>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</si>
  <si>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</si>
  <si>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</si>
  <si>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</si>
  <si>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</si>
  <si>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</si>
  <si>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</si>
  <si>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</si>
  <si>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</si>
  <si>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</si>
  <si>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</si>
  <si>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</si>
  <si>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</si>
  <si>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</si>
  <si>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</si>
  <si>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</si>
  <si>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</si>
  <si>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</si>
  <si>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</si>
  <si>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</si>
  <si>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</si>
  <si>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</si>
  <si>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</si>
  <si>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</si>
  <si>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</si>
  <si>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</si>
  <si>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</si>
  <si>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</si>
  <si>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</si>
  <si>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</si>
  <si>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</si>
  <si>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</si>
  <si>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</si>
  <si>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</si>
  <si>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Source: New Jersey Department of Community Affairs, 11/7/11</t>
  </si>
  <si>
    <t>Square feet of other nonresidential space authorized by building permits, January-October 2011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</si>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</sst>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1408</v>
      </c>
      <c r="G7" s="29">
        <f t="shared" si="0"/>
        <v>22347</v>
      </c>
      <c r="H7" s="29">
        <f t="shared" si="0"/>
        <v>22302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112728</v>
      </c>
      <c r="M7" s="29">
        <f t="shared" si="0"/>
        <v>114847</v>
      </c>
      <c r="N7" s="29">
        <f t="shared" si="0"/>
        <v>1945</v>
      </c>
      <c r="O7" s="29">
        <f t="shared" si="0"/>
        <v>0</v>
      </c>
      <c r="P7" s="29">
        <f t="shared" si="0"/>
        <v>2185</v>
      </c>
      <c r="Q7" s="29">
        <f t="shared" si="0"/>
        <v>95244</v>
      </c>
      <c r="R7" s="29">
        <f t="shared" si="0"/>
        <v>75814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17411</v>
      </c>
      <c r="H8" s="29">
        <f t="shared" si="1"/>
        <v>85412</v>
      </c>
      <c r="I8" s="29">
        <f t="shared" si="1"/>
        <v>0</v>
      </c>
      <c r="J8" s="29">
        <f t="shared" si="1"/>
        <v>300</v>
      </c>
      <c r="K8" s="29">
        <f t="shared" si="1"/>
        <v>1500184</v>
      </c>
      <c r="L8" s="29">
        <f t="shared" si="1"/>
        <v>50805</v>
      </c>
      <c r="M8" s="29">
        <f t="shared" si="1"/>
        <v>127784</v>
      </c>
      <c r="N8" s="29">
        <f t="shared" si="1"/>
        <v>60820</v>
      </c>
      <c r="O8" s="29">
        <f t="shared" si="1"/>
        <v>0</v>
      </c>
      <c r="P8" s="29">
        <f t="shared" si="1"/>
        <v>456</v>
      </c>
      <c r="Q8" s="29">
        <f t="shared" si="1"/>
        <v>25393</v>
      </c>
      <c r="R8" s="29">
        <f t="shared" si="1"/>
        <v>69562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16223</v>
      </c>
      <c r="H9" s="29">
        <f t="shared" si="2"/>
        <v>42706</v>
      </c>
      <c r="I9" s="29">
        <f t="shared" si="2"/>
        <v>0</v>
      </c>
      <c r="J9" s="29">
        <f t="shared" si="2"/>
        <v>208</v>
      </c>
      <c r="K9" s="29">
        <f t="shared" si="2"/>
        <v>430726</v>
      </c>
      <c r="L9" s="29">
        <f t="shared" si="2"/>
        <v>0</v>
      </c>
      <c r="M9" s="29">
        <f t="shared" si="2"/>
        <v>1970</v>
      </c>
      <c r="N9" s="29">
        <f t="shared" si="2"/>
        <v>1276</v>
      </c>
      <c r="O9" s="29">
        <f t="shared" si="2"/>
        <v>0</v>
      </c>
      <c r="P9" s="29">
        <f t="shared" si="2"/>
        <v>440</v>
      </c>
      <c r="Q9" s="29">
        <f t="shared" si="2"/>
        <v>170785</v>
      </c>
      <c r="R9" s="29">
        <f t="shared" si="2"/>
        <v>230015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40130</v>
      </c>
      <c r="I10" s="29">
        <f t="shared" si="3"/>
        <v>0</v>
      </c>
      <c r="J10" s="29">
        <f t="shared" si="3"/>
        <v>0</v>
      </c>
      <c r="K10" s="29">
        <f t="shared" si="3"/>
        <v>297152</v>
      </c>
      <c r="L10" s="29">
        <f t="shared" si="3"/>
        <v>0</v>
      </c>
      <c r="M10" s="29">
        <f t="shared" si="3"/>
        <v>61898</v>
      </c>
      <c r="N10" s="29">
        <f t="shared" si="3"/>
        <v>5832</v>
      </c>
      <c r="O10" s="29">
        <f t="shared" si="3"/>
        <v>0</v>
      </c>
      <c r="P10" s="29">
        <f t="shared" si="3"/>
        <v>84897</v>
      </c>
      <c r="Q10" s="29">
        <f t="shared" si="3"/>
        <v>8495</v>
      </c>
      <c r="R10" s="29">
        <f t="shared" si="3"/>
        <v>78313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1461</v>
      </c>
      <c r="I11" s="29">
        <f t="shared" si="4"/>
        <v>878</v>
      </c>
      <c r="J11" s="29">
        <f t="shared" si="4"/>
        <v>1821</v>
      </c>
      <c r="K11" s="29">
        <f t="shared" si="4"/>
        <v>32462</v>
      </c>
      <c r="L11" s="29">
        <f t="shared" si="4"/>
        <v>72497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26157</v>
      </c>
      <c r="R11" s="29">
        <f t="shared" si="4"/>
        <v>54567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54866</v>
      </c>
      <c r="H12" s="29">
        <f t="shared" si="5"/>
        <v>1200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506</v>
      </c>
      <c r="O12" s="29">
        <f t="shared" si="5"/>
        <v>0</v>
      </c>
      <c r="P12" s="29">
        <f t="shared" si="5"/>
        <v>14916</v>
      </c>
      <c r="Q12" s="29">
        <f t="shared" si="5"/>
        <v>111375</v>
      </c>
      <c r="R12" s="29">
        <f t="shared" si="5"/>
        <v>121398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45519</v>
      </c>
      <c r="G13" s="29">
        <f aca="true" t="shared" si="6" ref="G13:R13">SUM(G231:G252)</f>
        <v>59263</v>
      </c>
      <c r="H13" s="29">
        <f t="shared" si="6"/>
        <v>47480</v>
      </c>
      <c r="I13" s="29">
        <f t="shared" si="6"/>
        <v>0</v>
      </c>
      <c r="J13" s="29">
        <f t="shared" si="6"/>
        <v>1971</v>
      </c>
      <c r="K13" s="29">
        <f t="shared" si="6"/>
        <v>326296</v>
      </c>
      <c r="L13" s="29">
        <f t="shared" si="6"/>
        <v>112265</v>
      </c>
      <c r="M13" s="29">
        <f t="shared" si="6"/>
        <v>24010</v>
      </c>
      <c r="N13" s="29">
        <f t="shared" si="6"/>
        <v>12281</v>
      </c>
      <c r="O13" s="29">
        <f t="shared" si="6"/>
        <v>0</v>
      </c>
      <c r="P13" s="29">
        <f t="shared" si="6"/>
        <v>2595</v>
      </c>
      <c r="Q13" s="29">
        <f t="shared" si="6"/>
        <v>185946</v>
      </c>
      <c r="R13" s="29">
        <f t="shared" si="6"/>
        <v>49004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272</v>
      </c>
      <c r="G14" s="29">
        <f aca="true" t="shared" si="7" ref="G14:R14">SUM(G253:G276)</f>
        <v>9989</v>
      </c>
      <c r="H14" s="29">
        <f t="shared" si="7"/>
        <v>30851</v>
      </c>
      <c r="I14" s="29">
        <f t="shared" si="7"/>
        <v>72500</v>
      </c>
      <c r="J14" s="29">
        <f t="shared" si="7"/>
        <v>1932</v>
      </c>
      <c r="K14" s="29">
        <f t="shared" si="7"/>
        <v>46872</v>
      </c>
      <c r="L14" s="29">
        <f t="shared" si="7"/>
        <v>0</v>
      </c>
      <c r="M14" s="29">
        <f t="shared" si="7"/>
        <v>18452</v>
      </c>
      <c r="N14" s="29">
        <f t="shared" si="7"/>
        <v>11514</v>
      </c>
      <c r="O14" s="29">
        <f t="shared" si="7"/>
        <v>0</v>
      </c>
      <c r="P14" s="29">
        <f t="shared" si="7"/>
        <v>0</v>
      </c>
      <c r="Q14" s="29">
        <f t="shared" si="7"/>
        <v>109621</v>
      </c>
      <c r="R14" s="29">
        <f t="shared" si="7"/>
        <v>55524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94320</v>
      </c>
      <c r="H15" s="29">
        <f t="shared" si="8"/>
        <v>9550</v>
      </c>
      <c r="I15" s="29">
        <f t="shared" si="8"/>
        <v>220</v>
      </c>
      <c r="J15" s="29">
        <f t="shared" si="8"/>
        <v>0</v>
      </c>
      <c r="K15" s="29">
        <f t="shared" si="8"/>
        <v>1364932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1617</v>
      </c>
      <c r="P15" s="29">
        <f t="shared" si="8"/>
        <v>0</v>
      </c>
      <c r="Q15" s="29">
        <f t="shared" si="8"/>
        <v>489527</v>
      </c>
      <c r="R15" s="29">
        <f t="shared" si="8"/>
        <v>78962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128</v>
      </c>
      <c r="G16" s="29">
        <f aca="true" t="shared" si="9" ref="G16:R16">SUM(G289:G314)</f>
        <v>13977</v>
      </c>
      <c r="H16" s="29">
        <f t="shared" si="9"/>
        <v>3546</v>
      </c>
      <c r="I16" s="29">
        <f t="shared" si="9"/>
        <v>0</v>
      </c>
      <c r="J16" s="29">
        <f t="shared" si="9"/>
        <v>0</v>
      </c>
      <c r="K16" s="29">
        <f t="shared" si="9"/>
        <v>5165</v>
      </c>
      <c r="L16" s="29">
        <f t="shared" si="9"/>
        <v>0</v>
      </c>
      <c r="M16" s="29">
        <f t="shared" si="9"/>
        <v>200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118279</v>
      </c>
      <c r="R16" s="29">
        <f t="shared" si="9"/>
        <v>310515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4401</v>
      </c>
      <c r="H17" s="29">
        <f t="shared" si="10"/>
        <v>234002</v>
      </c>
      <c r="I17" s="29">
        <f t="shared" si="10"/>
        <v>22334</v>
      </c>
      <c r="J17" s="29">
        <f t="shared" si="10"/>
        <v>0</v>
      </c>
      <c r="K17" s="29">
        <f t="shared" si="10"/>
        <v>440118</v>
      </c>
      <c r="L17" s="29">
        <f t="shared" si="10"/>
        <v>1751</v>
      </c>
      <c r="M17" s="29">
        <f t="shared" si="10"/>
        <v>57311</v>
      </c>
      <c r="N17" s="29">
        <f t="shared" si="10"/>
        <v>0</v>
      </c>
      <c r="O17" s="29">
        <f t="shared" si="10"/>
        <v>3511</v>
      </c>
      <c r="P17" s="29">
        <f t="shared" si="10"/>
        <v>0</v>
      </c>
      <c r="Q17" s="29">
        <f t="shared" si="10"/>
        <v>167077</v>
      </c>
      <c r="R17" s="29">
        <f t="shared" si="10"/>
        <v>47830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19129</v>
      </c>
      <c r="H18" s="29">
        <f t="shared" si="11"/>
        <v>5167</v>
      </c>
      <c r="I18" s="29">
        <f t="shared" si="11"/>
        <v>0</v>
      </c>
      <c r="J18" s="29">
        <f t="shared" si="11"/>
        <v>900</v>
      </c>
      <c r="K18" s="29">
        <f t="shared" si="11"/>
        <v>618008</v>
      </c>
      <c r="L18" s="29">
        <f t="shared" si="11"/>
        <v>77422</v>
      </c>
      <c r="M18" s="29">
        <f t="shared" si="11"/>
        <v>56553</v>
      </c>
      <c r="N18" s="29">
        <f t="shared" si="11"/>
        <v>35788</v>
      </c>
      <c r="O18" s="29">
        <f t="shared" si="11"/>
        <v>10712</v>
      </c>
      <c r="P18" s="29">
        <f t="shared" si="11"/>
        <v>9998</v>
      </c>
      <c r="Q18" s="29">
        <f t="shared" si="11"/>
        <v>618965</v>
      </c>
      <c r="R18" s="29">
        <f t="shared" si="11"/>
        <v>53486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21066</v>
      </c>
      <c r="H19" s="29">
        <f t="shared" si="12"/>
        <v>11374</v>
      </c>
      <c r="I19" s="29">
        <f t="shared" si="12"/>
        <v>12050</v>
      </c>
      <c r="J19" s="29">
        <f t="shared" si="12"/>
        <v>4569</v>
      </c>
      <c r="K19" s="29">
        <f t="shared" si="12"/>
        <v>285062</v>
      </c>
      <c r="L19" s="29">
        <f t="shared" si="12"/>
        <v>7399</v>
      </c>
      <c r="M19" s="29">
        <f t="shared" si="12"/>
        <v>599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133807</v>
      </c>
      <c r="R19" s="29">
        <f t="shared" si="12"/>
        <v>139921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3753</v>
      </c>
      <c r="H20" s="29">
        <f t="shared" si="13"/>
        <v>0</v>
      </c>
      <c r="I20" s="29">
        <f t="shared" si="13"/>
        <v>60</v>
      </c>
      <c r="J20" s="29">
        <f t="shared" si="13"/>
        <v>0</v>
      </c>
      <c r="K20" s="29">
        <f t="shared" si="13"/>
        <v>199724</v>
      </c>
      <c r="L20" s="29">
        <f t="shared" si="13"/>
        <v>0</v>
      </c>
      <c r="M20" s="29">
        <f t="shared" si="13"/>
        <v>69448</v>
      </c>
      <c r="N20" s="29">
        <f t="shared" si="13"/>
        <v>8155</v>
      </c>
      <c r="O20" s="29">
        <f t="shared" si="13"/>
        <v>0</v>
      </c>
      <c r="P20" s="29">
        <f t="shared" si="13"/>
        <v>6072</v>
      </c>
      <c r="Q20" s="29">
        <f t="shared" si="13"/>
        <v>724204</v>
      </c>
      <c r="R20" s="29">
        <f t="shared" si="13"/>
        <v>64225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5400</v>
      </c>
      <c r="H21" s="29">
        <f t="shared" si="14"/>
        <v>27076</v>
      </c>
      <c r="I21" s="29">
        <f t="shared" si="14"/>
        <v>0</v>
      </c>
      <c r="J21" s="29">
        <f t="shared" si="14"/>
        <v>0</v>
      </c>
      <c r="K21" s="29">
        <f t="shared" si="14"/>
        <v>481299</v>
      </c>
      <c r="L21" s="29">
        <f t="shared" si="14"/>
        <v>4528</v>
      </c>
      <c r="M21" s="29">
        <f t="shared" si="14"/>
        <v>118744</v>
      </c>
      <c r="N21" s="29">
        <f t="shared" si="14"/>
        <v>6297</v>
      </c>
      <c r="O21" s="29">
        <f t="shared" si="14"/>
        <v>0</v>
      </c>
      <c r="P21" s="29">
        <f t="shared" si="14"/>
        <v>7649</v>
      </c>
      <c r="Q21" s="29">
        <f t="shared" si="14"/>
        <v>74173</v>
      </c>
      <c r="R21" s="29">
        <f t="shared" si="14"/>
        <v>100154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9095</v>
      </c>
      <c r="H22" s="29">
        <f t="shared" si="15"/>
        <v>10090</v>
      </c>
      <c r="I22" s="29">
        <f t="shared" si="15"/>
        <v>0</v>
      </c>
      <c r="J22" s="29">
        <f t="shared" si="15"/>
        <v>0</v>
      </c>
      <c r="K22" s="29">
        <f t="shared" si="15"/>
        <v>400401</v>
      </c>
      <c r="L22" s="29">
        <f t="shared" si="15"/>
        <v>0</v>
      </c>
      <c r="M22" s="29">
        <f t="shared" si="15"/>
        <v>14288</v>
      </c>
      <c r="N22" s="29">
        <f t="shared" si="15"/>
        <v>0</v>
      </c>
      <c r="O22" s="29">
        <f t="shared" si="15"/>
        <v>3540</v>
      </c>
      <c r="P22" s="29">
        <f t="shared" si="15"/>
        <v>0</v>
      </c>
      <c r="Q22" s="29">
        <f t="shared" si="15"/>
        <v>602</v>
      </c>
      <c r="R22" s="29">
        <f t="shared" si="15"/>
        <v>16530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21490</v>
      </c>
      <c r="R23" s="29">
        <f t="shared" si="16"/>
        <v>107358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3945</v>
      </c>
      <c r="H24" s="29">
        <f t="shared" si="17"/>
        <v>16521</v>
      </c>
      <c r="I24" s="29">
        <f t="shared" si="17"/>
        <v>0</v>
      </c>
      <c r="J24" s="29">
        <f t="shared" si="17"/>
        <v>0</v>
      </c>
      <c r="K24" s="29">
        <f t="shared" si="17"/>
        <v>120539</v>
      </c>
      <c r="L24" s="29">
        <f t="shared" si="17"/>
        <v>645</v>
      </c>
      <c r="M24" s="29">
        <f t="shared" si="17"/>
        <v>23712</v>
      </c>
      <c r="N24" s="29">
        <f t="shared" si="17"/>
        <v>168238</v>
      </c>
      <c r="O24" s="29">
        <f t="shared" si="17"/>
        <v>0</v>
      </c>
      <c r="P24" s="29">
        <f t="shared" si="17"/>
        <v>45722</v>
      </c>
      <c r="Q24" s="29">
        <f t="shared" si="17"/>
        <v>15828</v>
      </c>
      <c r="R24" s="29">
        <f t="shared" si="17"/>
        <v>89479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45555</v>
      </c>
      <c r="H25" s="29">
        <f t="shared" si="18"/>
        <v>36710</v>
      </c>
      <c r="I25" s="29">
        <f t="shared" si="18"/>
        <v>0</v>
      </c>
      <c r="J25" s="29">
        <f t="shared" si="18"/>
        <v>0</v>
      </c>
      <c r="K25" s="29">
        <f t="shared" si="18"/>
        <v>18971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2872</v>
      </c>
      <c r="Q25" s="29">
        <f t="shared" si="18"/>
        <v>19351</v>
      </c>
      <c r="R25" s="29">
        <f t="shared" si="18"/>
        <v>83949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9511</v>
      </c>
      <c r="H26" s="29">
        <f t="shared" si="19"/>
        <v>4340</v>
      </c>
      <c r="I26" s="29">
        <f t="shared" si="19"/>
        <v>1250</v>
      </c>
      <c r="J26" s="29">
        <f t="shared" si="19"/>
        <v>0</v>
      </c>
      <c r="K26" s="29">
        <f t="shared" si="19"/>
        <v>259773</v>
      </c>
      <c r="L26" s="29">
        <f t="shared" si="19"/>
        <v>0</v>
      </c>
      <c r="M26" s="29">
        <f t="shared" si="19"/>
        <v>68265</v>
      </c>
      <c r="N26" s="29">
        <f t="shared" si="19"/>
        <v>3427</v>
      </c>
      <c r="O26" s="29">
        <f t="shared" si="19"/>
        <v>1980</v>
      </c>
      <c r="P26" s="29">
        <f t="shared" si="19"/>
        <v>0</v>
      </c>
      <c r="Q26" s="29">
        <f t="shared" si="19"/>
        <v>347236</v>
      </c>
      <c r="R26" s="29">
        <f t="shared" si="19"/>
        <v>15716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1466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59825</v>
      </c>
      <c r="L27" s="29">
        <f t="shared" si="20"/>
        <v>0</v>
      </c>
      <c r="M27" s="29">
        <f t="shared" si="20"/>
        <v>4033</v>
      </c>
      <c r="N27" s="29">
        <f t="shared" si="20"/>
        <v>0</v>
      </c>
      <c r="O27" s="29">
        <f t="shared" si="20"/>
        <v>0</v>
      </c>
      <c r="P27" s="29">
        <f t="shared" si="20"/>
        <v>199</v>
      </c>
      <c r="Q27" s="29">
        <f t="shared" si="20"/>
        <v>31136</v>
      </c>
      <c r="R27" s="29">
        <f t="shared" si="20"/>
        <v>73110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38872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64467</v>
      </c>
      <c r="G29" s="29">
        <f aca="true" t="shared" si="22" ref="G29:R29">SUM(G7:G28)</f>
        <v>412257</v>
      </c>
      <c r="H29" s="29">
        <f t="shared" si="22"/>
        <v>668174</v>
      </c>
      <c r="I29" s="29">
        <f t="shared" si="22"/>
        <v>109292</v>
      </c>
      <c r="J29" s="29">
        <f t="shared" si="22"/>
        <v>23296</v>
      </c>
      <c r="K29" s="29">
        <f t="shared" si="22"/>
        <v>6889088</v>
      </c>
      <c r="L29" s="29">
        <f t="shared" si="22"/>
        <v>440040</v>
      </c>
      <c r="M29" s="29">
        <f t="shared" si="22"/>
        <v>766242</v>
      </c>
      <c r="N29" s="29">
        <f t="shared" si="22"/>
        <v>326391</v>
      </c>
      <c r="O29" s="29">
        <f t="shared" si="22"/>
        <v>21360</v>
      </c>
      <c r="P29" s="29">
        <f t="shared" si="22"/>
        <v>192645</v>
      </c>
      <c r="Q29" s="29">
        <f t="shared" si="22"/>
        <v>3506851</v>
      </c>
      <c r="R29" s="29">
        <f t="shared" si="22"/>
        <v>1954304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19376</v>
      </c>
      <c r="R31" s="37">
        <v>576</v>
      </c>
      <c r="S31" s="31"/>
      <c r="T31" s="38">
        <v>20111107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61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0</v>
      </c>
      <c r="R32" s="37">
        <v>1058</v>
      </c>
      <c r="S32" s="31"/>
      <c r="T32" s="38">
        <v>20111207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428</v>
      </c>
      <c r="S33" s="31"/>
      <c r="T33" s="38">
        <v>20111107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1408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12966</v>
      </c>
      <c r="N34" s="37">
        <v>0</v>
      </c>
      <c r="O34" s="37">
        <v>0</v>
      </c>
      <c r="P34" s="37">
        <v>0</v>
      </c>
      <c r="Q34" s="37">
        <v>5200</v>
      </c>
      <c r="R34" s="37">
        <v>0</v>
      </c>
      <c r="S34" s="31"/>
      <c r="T34" s="38">
        <v>20111207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144</v>
      </c>
      <c r="H35" s="37">
        <v>3903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11781</v>
      </c>
      <c r="R35" s="37">
        <v>6054</v>
      </c>
      <c r="S35" s="31"/>
      <c r="T35" s="38">
        <v>20111107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1997</v>
      </c>
      <c r="R36" s="37">
        <v>0</v>
      </c>
      <c r="S36" s="31"/>
      <c r="T36" s="38">
        <v>20111107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1080</v>
      </c>
      <c r="S37" s="31"/>
      <c r="T37" s="38">
        <v>20111107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112282</v>
      </c>
      <c r="M38" s="37">
        <v>0</v>
      </c>
      <c r="N38" s="37">
        <v>0</v>
      </c>
      <c r="O38" s="37">
        <v>0</v>
      </c>
      <c r="P38" s="37">
        <v>0</v>
      </c>
      <c r="Q38" s="37">
        <v>39378</v>
      </c>
      <c r="R38" s="37">
        <v>2561</v>
      </c>
      <c r="S38" s="31"/>
      <c r="T38" s="38">
        <v>20111207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6192</v>
      </c>
      <c r="R39" s="37">
        <v>771</v>
      </c>
      <c r="S39" s="31"/>
      <c r="T39" s="38">
        <v>20111107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2759</v>
      </c>
      <c r="S40" s="31"/>
      <c r="T40" s="38">
        <v>20111107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3530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1761</v>
      </c>
      <c r="S41" s="31"/>
      <c r="T41" s="38">
        <v>20111107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8272</v>
      </c>
      <c r="S42" s="31"/>
      <c r="T42" s="38">
        <v>20111107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2328</v>
      </c>
      <c r="H43" s="37">
        <v>1500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25592</v>
      </c>
      <c r="S43" s="31"/>
      <c r="T43" s="38">
        <v>20111107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20111107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20111207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787</v>
      </c>
      <c r="S46" s="31"/>
      <c r="T46" s="38">
        <v>20111107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23327</v>
      </c>
      <c r="S47" s="31"/>
      <c r="T47" s="38">
        <v>20111107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8">
        <v>20111107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5760</v>
      </c>
      <c r="R49" s="37">
        <v>0</v>
      </c>
      <c r="S49" s="31"/>
      <c r="T49" s="38">
        <v>20111107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20111207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289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2185</v>
      </c>
      <c r="Q51" s="37">
        <v>0</v>
      </c>
      <c r="R51" s="37">
        <v>784</v>
      </c>
      <c r="S51" s="31"/>
      <c r="T51" s="38">
        <v>20111107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20111207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8">
        <v>20111107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6" t="s">
        <v>1730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1930</v>
      </c>
      <c r="S55" s="31"/>
      <c r="T55" s="38">
        <v>20111107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20111107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400</v>
      </c>
      <c r="S57" s="31"/>
      <c r="T57" s="38">
        <v>20111107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8">
        <v>20111207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20111107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902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20111107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362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432</v>
      </c>
      <c r="S61" s="31"/>
      <c r="T61" s="38">
        <v>20111207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300</v>
      </c>
      <c r="S62" s="31"/>
      <c r="T62" s="38">
        <v>20111207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20111207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120000</v>
      </c>
      <c r="L64" s="37">
        <v>50805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1170</v>
      </c>
      <c r="S64" s="31"/>
      <c r="T64" s="38">
        <v>20111207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4189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20111207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1151744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20111107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20111207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2538</v>
      </c>
      <c r="S68" s="31"/>
      <c r="T68" s="38">
        <v>20111107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20111107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4140</v>
      </c>
      <c r="R70" s="37">
        <v>390</v>
      </c>
      <c r="S70" s="31"/>
      <c r="T70" s="38">
        <v>20111107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24394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20111107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13155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20111107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2827</v>
      </c>
      <c r="S73" s="31"/>
      <c r="T73" s="38">
        <v>20111207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22981</v>
      </c>
      <c r="L74" s="37">
        <v>0</v>
      </c>
      <c r="M74" s="37">
        <v>0</v>
      </c>
      <c r="N74" s="37">
        <v>19760</v>
      </c>
      <c r="O74" s="37">
        <v>0</v>
      </c>
      <c r="P74" s="37">
        <v>0</v>
      </c>
      <c r="Q74" s="37">
        <v>0</v>
      </c>
      <c r="R74" s="37">
        <v>2291</v>
      </c>
      <c r="S74" s="31"/>
      <c r="T74" s="38">
        <v>20111107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450</v>
      </c>
      <c r="Q75" s="37">
        <v>0</v>
      </c>
      <c r="R75" s="37">
        <v>2024</v>
      </c>
      <c r="S75" s="31"/>
      <c r="T75" s="38">
        <v>20111107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8">
        <v>20111107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1500</v>
      </c>
      <c r="S77" s="31"/>
      <c r="T77" s="38">
        <v>20111107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6" t="s">
        <v>1730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103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785</v>
      </c>
      <c r="R79" s="37">
        <v>0</v>
      </c>
      <c r="S79" s="31"/>
      <c r="T79" s="38">
        <v>20111107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235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20111107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841</v>
      </c>
      <c r="S81" s="31"/>
      <c r="T81" s="36" t="s">
        <v>1730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20111107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20111107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4365</v>
      </c>
      <c r="R84" s="37">
        <v>7844</v>
      </c>
      <c r="S84" s="31"/>
      <c r="T84" s="38">
        <v>20111107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99083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20111107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2495</v>
      </c>
      <c r="S86" s="31"/>
      <c r="T86" s="38">
        <v>20111107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8">
        <v>20111107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1"/>
      <c r="T88" s="38">
        <v>20111107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40793</v>
      </c>
      <c r="I89" s="37">
        <v>0</v>
      </c>
      <c r="J89" s="37">
        <v>0</v>
      </c>
      <c r="K89" s="37">
        <v>26104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1639</v>
      </c>
      <c r="S89" s="31"/>
      <c r="T89" s="38">
        <v>20111107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20111207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20111207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20111107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8">
        <v>20111107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20111107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20111207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8">
        <v>20111107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660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8">
        <v>20111207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20111107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110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20111107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20111207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1164</v>
      </c>
      <c r="S101" s="31"/>
      <c r="T101" s="38">
        <v>20111207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41060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8">
        <v>20111107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20111207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0</v>
      </c>
      <c r="M104" s="37">
        <v>37971</v>
      </c>
      <c r="N104" s="37">
        <v>0</v>
      </c>
      <c r="O104" s="37">
        <v>0</v>
      </c>
      <c r="P104" s="37">
        <v>0</v>
      </c>
      <c r="Q104" s="37">
        <v>0</v>
      </c>
      <c r="R104" s="37">
        <v>3666</v>
      </c>
      <c r="S104" s="31"/>
      <c r="T104" s="38">
        <v>20111207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20111207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20111207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5</v>
      </c>
      <c r="S107" s="31"/>
      <c r="T107" s="38">
        <v>20111107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8">
        <v>20111107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3373</v>
      </c>
      <c r="S109" s="31"/>
      <c r="T109" s="38">
        <v>20111107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20111207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2558</v>
      </c>
      <c r="S111" s="31"/>
      <c r="T111" s="38">
        <v>20111107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20111107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6287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532</v>
      </c>
      <c r="S113" s="31"/>
      <c r="T113" s="38">
        <v>20111107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983</v>
      </c>
      <c r="S114" s="31"/>
      <c r="T114" s="38">
        <v>20111107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8">
        <v>20111107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20111107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20111107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20111107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20111207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919</v>
      </c>
      <c r="S120" s="31"/>
      <c r="T120" s="38">
        <v>20111107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20111107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437</v>
      </c>
      <c r="S122" s="31"/>
      <c r="T122" s="38">
        <v>20111107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8937</v>
      </c>
      <c r="S123" s="31"/>
      <c r="T123" s="38">
        <v>20111207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 t="s">
        <v>1730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8">
        <v>20111107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160</v>
      </c>
      <c r="S126" s="31"/>
      <c r="T126" s="38">
        <v>20111207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8">
        <v>20111107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8">
        <v>20111207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14750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3749</v>
      </c>
      <c r="S129" s="31"/>
      <c r="T129" s="38">
        <v>20111207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9144</v>
      </c>
      <c r="R130" s="37">
        <v>5633</v>
      </c>
      <c r="S130" s="31"/>
      <c r="T130" s="38">
        <v>20111107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317178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15633</v>
      </c>
      <c r="S131" s="31"/>
      <c r="T131" s="38">
        <v>20111207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29730</v>
      </c>
      <c r="S132" s="31"/>
      <c r="T132" s="38">
        <v>20111107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20111107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384</v>
      </c>
      <c r="S134" s="31"/>
      <c r="T134" s="38">
        <v>20111107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20111207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22495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5634</v>
      </c>
      <c r="S136" s="31"/>
      <c r="T136" s="38">
        <v>20111207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20111207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1276</v>
      </c>
      <c r="O138" s="37">
        <v>0</v>
      </c>
      <c r="P138" s="37">
        <v>0</v>
      </c>
      <c r="Q138" s="37">
        <v>3552</v>
      </c>
      <c r="R138" s="37">
        <v>528</v>
      </c>
      <c r="S138" s="31"/>
      <c r="T138" s="38">
        <v>20111107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3836</v>
      </c>
      <c r="S139" s="31"/>
      <c r="T139" s="38">
        <v>20111107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40001</v>
      </c>
      <c r="R140" s="37">
        <v>3304</v>
      </c>
      <c r="S140" s="31"/>
      <c r="T140" s="38">
        <v>20111107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8448</v>
      </c>
      <c r="S141" s="31"/>
      <c r="T141" s="38">
        <v>20111107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3638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1464</v>
      </c>
      <c r="S142" s="31"/>
      <c r="T142" s="38">
        <v>20111107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3321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5669</v>
      </c>
      <c r="S143" s="31"/>
      <c r="T143" s="38">
        <v>20111107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470</v>
      </c>
      <c r="S144" s="31"/>
      <c r="T144" s="38">
        <v>20111107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3848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440</v>
      </c>
      <c r="Q145" s="37">
        <v>0</v>
      </c>
      <c r="R145" s="37">
        <v>3686</v>
      </c>
      <c r="S145" s="31"/>
      <c r="T145" s="38">
        <v>20111107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8">
        <v>20111107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1522</v>
      </c>
      <c r="S147" s="31"/>
      <c r="T147" s="38">
        <v>20111107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244</v>
      </c>
      <c r="S148" s="31"/>
      <c r="T148" s="38">
        <v>20111207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2503</v>
      </c>
      <c r="S149" s="31"/>
      <c r="T149" s="38">
        <v>20111107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20111007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216</v>
      </c>
      <c r="S151" s="31"/>
      <c r="T151" s="38">
        <v>20111107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208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4328</v>
      </c>
      <c r="R152" s="37">
        <v>16816</v>
      </c>
      <c r="S152" s="31"/>
      <c r="T152" s="38">
        <v>20111107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10580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20111107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1507</v>
      </c>
      <c r="S154" s="31"/>
      <c r="T154" s="38">
        <v>20111207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6432</v>
      </c>
      <c r="S155" s="31"/>
      <c r="T155" s="38">
        <v>20111207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19992</v>
      </c>
      <c r="S156" s="31"/>
      <c r="T156" s="38">
        <v>20111207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29476</v>
      </c>
      <c r="S157" s="31"/>
      <c r="T157" s="38">
        <v>20111207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14516</v>
      </c>
      <c r="S158" s="31"/>
      <c r="T158" s="38">
        <v>20111007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4353</v>
      </c>
      <c r="R159" s="37">
        <v>0</v>
      </c>
      <c r="S159" s="31"/>
      <c r="T159" s="38">
        <v>20111107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43324</v>
      </c>
      <c r="S160" s="31"/>
      <c r="T160" s="38">
        <v>20111107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94430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20111107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1800</v>
      </c>
      <c r="S162" s="31"/>
      <c r="T162" s="36" t="s">
        <v>1730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2928</v>
      </c>
      <c r="S164" s="31"/>
      <c r="T164" s="38">
        <v>20111107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6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20111107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20111207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720</v>
      </c>
      <c r="S168" s="31"/>
      <c r="T168" s="38">
        <v>20111107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20111107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20111207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67298</v>
      </c>
      <c r="L171" s="37">
        <v>0</v>
      </c>
      <c r="M171" s="37">
        <v>47821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20111107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34573</v>
      </c>
      <c r="I172" s="37">
        <v>0</v>
      </c>
      <c r="J172" s="37">
        <v>0</v>
      </c>
      <c r="K172" s="37">
        <v>46444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387</v>
      </c>
      <c r="S172" s="31"/>
      <c r="T172" s="38">
        <v>20111107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1281</v>
      </c>
      <c r="S173" s="31"/>
      <c r="T173" s="38">
        <v>20111107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2160</v>
      </c>
      <c r="S174" s="31"/>
      <c r="T174" s="38">
        <v>20111107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1339</v>
      </c>
      <c r="S175" s="31"/>
      <c r="T175" s="38">
        <v>20111207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20111107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20111207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2224</v>
      </c>
      <c r="N178" s="37">
        <v>0</v>
      </c>
      <c r="O178" s="37">
        <v>0</v>
      </c>
      <c r="P178" s="37">
        <v>0</v>
      </c>
      <c r="Q178" s="37">
        <v>0</v>
      </c>
      <c r="R178" s="37">
        <v>5983</v>
      </c>
      <c r="S178" s="31"/>
      <c r="T178" s="38">
        <v>20111107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2242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3010</v>
      </c>
      <c r="S179" s="31"/>
      <c r="T179" s="38">
        <v>20111107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2940</v>
      </c>
      <c r="S180" s="31"/>
      <c r="T180" s="38">
        <v>20111207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1047</v>
      </c>
      <c r="S181" s="31"/>
      <c r="T181" s="38">
        <v>20111207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1151</v>
      </c>
      <c r="S182" s="37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848</v>
      </c>
      <c r="S183" s="31"/>
      <c r="T183" s="38">
        <v>20111207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20111107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595</v>
      </c>
      <c r="S185" s="31"/>
      <c r="T185" s="38">
        <v>20111207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1054</v>
      </c>
      <c r="S186" s="31"/>
      <c r="T186" s="38">
        <v>20111107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20111107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20111107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20111107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4140</v>
      </c>
      <c r="L190" s="37">
        <v>0</v>
      </c>
      <c r="M190" s="37">
        <v>0</v>
      </c>
      <c r="N190" s="37">
        <v>5832</v>
      </c>
      <c r="O190" s="37">
        <v>0</v>
      </c>
      <c r="P190" s="37">
        <v>0</v>
      </c>
      <c r="Q190" s="37">
        <v>0</v>
      </c>
      <c r="R190" s="37">
        <v>507</v>
      </c>
      <c r="S190" s="31"/>
      <c r="T190" s="38">
        <v>20111107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17281</v>
      </c>
      <c r="S191" s="31"/>
      <c r="T191" s="38">
        <v>20111107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78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20111107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400</v>
      </c>
      <c r="S194" s="31"/>
      <c r="T194" s="38">
        <v>20111107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20111207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84897</v>
      </c>
      <c r="Q197" s="37">
        <v>0</v>
      </c>
      <c r="R197" s="37">
        <v>0</v>
      </c>
      <c r="S197" s="31"/>
      <c r="T197" s="38">
        <v>20111207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8576</v>
      </c>
      <c r="S198" s="31"/>
      <c r="T198" s="38">
        <v>20111207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9009</v>
      </c>
      <c r="N199" s="37">
        <v>0</v>
      </c>
      <c r="O199" s="37">
        <v>0</v>
      </c>
      <c r="P199" s="37">
        <v>0</v>
      </c>
      <c r="Q199" s="37">
        <v>6240</v>
      </c>
      <c r="R199" s="37">
        <v>26028</v>
      </c>
      <c r="S199" s="31"/>
      <c r="T199" s="38">
        <v>20111107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20111107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908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1175</v>
      </c>
      <c r="S201" s="31"/>
      <c r="T201" s="38">
        <v>20111107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17616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20111207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20111107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1300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5212</v>
      </c>
      <c r="S204" s="31"/>
      <c r="T204" s="38">
        <v>20111107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14070</v>
      </c>
      <c r="S205" s="31"/>
      <c r="T205" s="38">
        <v>20111107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15624</v>
      </c>
      <c r="R206" s="37">
        <v>12384</v>
      </c>
      <c r="S206" s="31"/>
      <c r="T206" s="38">
        <v>20111207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20111107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3500</v>
      </c>
      <c r="S208" s="31"/>
      <c r="T208" s="38">
        <v>20111107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12364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3500</v>
      </c>
      <c r="S209" s="31"/>
      <c r="T209" s="38">
        <v>20111107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878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20111107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11486</v>
      </c>
      <c r="S211" s="31"/>
      <c r="T211" s="38">
        <v>20111107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2040</v>
      </c>
      <c r="S212" s="31"/>
      <c r="T212" s="38">
        <v>20111107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20111107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20098</v>
      </c>
      <c r="L214" s="37">
        <v>53973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20111107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20111107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8">
        <v>20111107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1"/>
      <c r="T217" s="38">
        <v>20111207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3480</v>
      </c>
      <c r="S218" s="31"/>
      <c r="T218" s="38">
        <v>20111107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56780</v>
      </c>
      <c r="R219" s="37">
        <v>14172</v>
      </c>
      <c r="S219" s="31"/>
      <c r="T219" s="38">
        <v>20111207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2451</v>
      </c>
      <c r="S220" s="31"/>
      <c r="T220" s="38">
        <v>20111107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9652</v>
      </c>
      <c r="S221" s="31"/>
      <c r="T221" s="38">
        <v>20111207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8">
        <v>20111107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3996</v>
      </c>
      <c r="S223" s="31"/>
      <c r="T223" s="38">
        <v>20111107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20111107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1200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7752</v>
      </c>
      <c r="S225" s="31"/>
      <c r="T225" s="38">
        <v>20111107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1185</v>
      </c>
      <c r="R226" s="37">
        <v>19307</v>
      </c>
      <c r="S226" s="31"/>
      <c r="T226" s="38">
        <v>20111207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529</v>
      </c>
      <c r="S227" s="31"/>
      <c r="T227" s="36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3408</v>
      </c>
      <c r="S228" s="31"/>
      <c r="T228" s="38">
        <v>20111107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8369</v>
      </c>
      <c r="Q229" s="37">
        <v>0</v>
      </c>
      <c r="R229" s="37">
        <v>11641</v>
      </c>
      <c r="S229" s="31"/>
      <c r="T229" s="38">
        <v>20111207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54866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506</v>
      </c>
      <c r="O230" s="37">
        <v>0</v>
      </c>
      <c r="P230" s="37">
        <v>6547</v>
      </c>
      <c r="Q230" s="37">
        <v>53409</v>
      </c>
      <c r="R230" s="37">
        <v>44210</v>
      </c>
      <c r="S230" s="31"/>
      <c r="T230" s="38">
        <v>20111107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20111207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8">
        <v>20111207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20111107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20111107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20111107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20111207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1971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20111107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20111207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20111207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21881</v>
      </c>
      <c r="N240" s="37">
        <v>0</v>
      </c>
      <c r="O240" s="37">
        <v>0</v>
      </c>
      <c r="P240" s="37">
        <v>0</v>
      </c>
      <c r="Q240" s="37">
        <v>470</v>
      </c>
      <c r="R240" s="37">
        <v>360</v>
      </c>
      <c r="S240" s="31"/>
      <c r="T240" s="38">
        <v>20111107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4008</v>
      </c>
      <c r="S241" s="31"/>
      <c r="T241" s="38">
        <v>20111107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4103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20111207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11044</v>
      </c>
      <c r="S243" s="31"/>
      <c r="T243" s="38">
        <v>20111207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45519</v>
      </c>
      <c r="G244" s="37">
        <v>967</v>
      </c>
      <c r="H244" s="37">
        <v>34040</v>
      </c>
      <c r="I244" s="37">
        <v>0</v>
      </c>
      <c r="J244" s="37">
        <v>0</v>
      </c>
      <c r="K244" s="37">
        <v>133134</v>
      </c>
      <c r="L244" s="37">
        <v>112265</v>
      </c>
      <c r="M244" s="37">
        <v>1189</v>
      </c>
      <c r="N244" s="37">
        <v>12281</v>
      </c>
      <c r="O244" s="37">
        <v>0</v>
      </c>
      <c r="P244" s="37">
        <v>2595</v>
      </c>
      <c r="Q244" s="37">
        <v>185476</v>
      </c>
      <c r="R244" s="37">
        <v>24429</v>
      </c>
      <c r="S244" s="31"/>
      <c r="T244" s="38">
        <v>20111207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20111207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208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7159</v>
      </c>
      <c r="S246" s="31"/>
      <c r="T246" s="38">
        <v>20111107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161832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6" t="s">
        <v>1730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288</v>
      </c>
      <c r="S248" s="31"/>
      <c r="T248" s="38">
        <v>20111107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480</v>
      </c>
      <c r="S249" s="31"/>
      <c r="T249" s="38">
        <v>20111107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20111107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20111107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8">
        <v>20111107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672</v>
      </c>
      <c r="N253" s="37">
        <v>0</v>
      </c>
      <c r="O253" s="37">
        <v>0</v>
      </c>
      <c r="P253" s="37">
        <v>0</v>
      </c>
      <c r="Q253" s="37">
        <v>1389</v>
      </c>
      <c r="R253" s="37">
        <v>600</v>
      </c>
      <c r="S253" s="31"/>
      <c r="T253" s="38">
        <v>20111107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1200</v>
      </c>
      <c r="R254" s="37">
        <v>1800</v>
      </c>
      <c r="S254" s="31"/>
      <c r="T254" s="38">
        <v>20111107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5292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14010</v>
      </c>
      <c r="R255" s="37">
        <v>11220</v>
      </c>
      <c r="S255" s="31"/>
      <c r="T255" s="38">
        <v>20111107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272</v>
      </c>
      <c r="G256" s="37">
        <v>593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1866</v>
      </c>
      <c r="R256" s="37">
        <v>1971</v>
      </c>
      <c r="S256" s="31"/>
      <c r="T256" s="38">
        <v>20111107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20111107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39744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695</v>
      </c>
      <c r="S258" s="31"/>
      <c r="T258" s="38">
        <v>20111207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1280</v>
      </c>
      <c r="S259" s="31"/>
      <c r="T259" s="38">
        <v>20111107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3861</v>
      </c>
      <c r="S260" s="31"/>
      <c r="T260" s="38">
        <v>20111107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80798</v>
      </c>
      <c r="R261" s="37">
        <v>234</v>
      </c>
      <c r="S261" s="31"/>
      <c r="T261" s="38">
        <v>20111207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9396</v>
      </c>
      <c r="H262" s="37">
        <v>30851</v>
      </c>
      <c r="I262" s="37">
        <v>72500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196</v>
      </c>
      <c r="R262" s="37">
        <v>0</v>
      </c>
      <c r="S262" s="31"/>
      <c r="T262" s="38">
        <v>20111207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10824</v>
      </c>
      <c r="O263" s="37">
        <v>0</v>
      </c>
      <c r="P263" s="37">
        <v>0</v>
      </c>
      <c r="Q263" s="37">
        <v>3200</v>
      </c>
      <c r="R263" s="37">
        <v>8596</v>
      </c>
      <c r="S263" s="31"/>
      <c r="T263" s="38">
        <v>20111107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608</v>
      </c>
      <c r="S264" s="31"/>
      <c r="T264" s="38">
        <v>20111107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484</v>
      </c>
      <c r="S266" s="31"/>
      <c r="T266" s="38">
        <v>20111107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20111207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5760</v>
      </c>
      <c r="R268" s="37">
        <v>4016</v>
      </c>
      <c r="S268" s="31"/>
      <c r="T268" s="38">
        <v>20111107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1500</v>
      </c>
      <c r="S269" s="31"/>
      <c r="T269" s="38">
        <v>20111107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2039</v>
      </c>
      <c r="S270" s="31"/>
      <c r="T270" s="38">
        <v>20111107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936</v>
      </c>
      <c r="S271" s="31"/>
      <c r="T271" s="38">
        <v>20111107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20111107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20111107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4200</v>
      </c>
      <c r="S274" s="31"/>
      <c r="T274" s="38">
        <v>20111107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8">
        <v>20111107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1836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10972</v>
      </c>
      <c r="S276" s="31"/>
      <c r="T276" s="38">
        <v>20111107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7096</v>
      </c>
      <c r="H277" s="37">
        <v>0</v>
      </c>
      <c r="I277" s="37">
        <v>220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8">
        <v>20111107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20111107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28712</v>
      </c>
      <c r="S279" s="31"/>
      <c r="T279" s="38">
        <v>20111107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20111107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510708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764</v>
      </c>
      <c r="S281" s="31"/>
      <c r="T281" s="38">
        <v>20111207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354980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46000</v>
      </c>
      <c r="R282" s="37">
        <v>12380</v>
      </c>
      <c r="S282" s="31"/>
      <c r="T282" s="38">
        <v>20111107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1143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20950</v>
      </c>
      <c r="S283" s="31"/>
      <c r="T283" s="38">
        <v>20111207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20111107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135941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345350</v>
      </c>
      <c r="R285" s="37">
        <v>0</v>
      </c>
      <c r="S285" s="31"/>
      <c r="T285" s="38">
        <v>20111207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2240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11716</v>
      </c>
      <c r="S286" s="31"/>
      <c r="T286" s="38">
        <v>20111207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390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95000</v>
      </c>
      <c r="R287" s="37">
        <v>0</v>
      </c>
      <c r="S287" s="31"/>
      <c r="T287" s="38">
        <v>20111207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359530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20111207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81999</v>
      </c>
      <c r="S289" s="31"/>
      <c r="T289" s="38">
        <v>20111107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7202</v>
      </c>
      <c r="R290" s="37">
        <v>7046</v>
      </c>
      <c r="S290" s="31"/>
      <c r="T290" s="38">
        <v>20111107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20111107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400</v>
      </c>
      <c r="S292" s="31"/>
      <c r="T292" s="38">
        <v>20111107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20111207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16071</v>
      </c>
      <c r="S294" s="31"/>
      <c r="T294" s="38">
        <v>20111107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9158</v>
      </c>
      <c r="S295" s="31"/>
      <c r="T295" s="38">
        <v>20111207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22404</v>
      </c>
      <c r="S296" s="31"/>
      <c r="T296" s="38">
        <v>20111207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20111107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200</v>
      </c>
      <c r="N298" s="37">
        <v>0</v>
      </c>
      <c r="O298" s="37">
        <v>0</v>
      </c>
      <c r="P298" s="37">
        <v>0</v>
      </c>
      <c r="Q298" s="37">
        <v>10135</v>
      </c>
      <c r="R298" s="37">
        <v>6004</v>
      </c>
      <c r="S298" s="31"/>
      <c r="T298" s="38">
        <v>20111207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128</v>
      </c>
      <c r="G299" s="37">
        <v>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8">
        <v>20111107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9000</v>
      </c>
      <c r="R300" s="37">
        <v>621</v>
      </c>
      <c r="S300" s="31"/>
      <c r="T300" s="38">
        <v>20111107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8">
        <v>20111107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26845</v>
      </c>
      <c r="R303" s="37">
        <v>9082</v>
      </c>
      <c r="S303" s="31"/>
      <c r="T303" s="38">
        <v>20111107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53164</v>
      </c>
      <c r="S304" s="31"/>
      <c r="T304" s="38">
        <v>20111107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594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193</v>
      </c>
      <c r="S305" s="31"/>
      <c r="T305" s="38">
        <v>20111107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8">
        <v>20111107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35018</v>
      </c>
      <c r="S307" s="31"/>
      <c r="T307" s="38">
        <v>20111107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2263</v>
      </c>
      <c r="S308" s="31"/>
      <c r="T308" s="36" t="s">
        <v>1730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0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34311</v>
      </c>
      <c r="R309" s="37">
        <v>13634</v>
      </c>
      <c r="S309" s="31"/>
      <c r="T309" s="38">
        <v>20111207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22950</v>
      </c>
      <c r="S310" s="31"/>
      <c r="T310" s="38">
        <v>20111107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24124</v>
      </c>
      <c r="S312" s="31"/>
      <c r="T312" s="38">
        <v>20111107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4665</v>
      </c>
      <c r="S313" s="31"/>
      <c r="T313" s="38">
        <v>20111107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3369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1202</v>
      </c>
      <c r="S314" s="31"/>
      <c r="T314" s="38">
        <v>20111207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105378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8328</v>
      </c>
      <c r="S315" s="31"/>
      <c r="T315" s="38">
        <v>20111107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14030</v>
      </c>
      <c r="J316" s="37">
        <v>0</v>
      </c>
      <c r="K316" s="37">
        <v>50335</v>
      </c>
      <c r="L316" s="37">
        <v>0</v>
      </c>
      <c r="M316" s="37">
        <v>57311</v>
      </c>
      <c r="N316" s="37">
        <v>0</v>
      </c>
      <c r="O316" s="37">
        <v>0</v>
      </c>
      <c r="P316" s="37">
        <v>0</v>
      </c>
      <c r="Q316" s="37">
        <v>5690</v>
      </c>
      <c r="R316" s="37">
        <v>4160</v>
      </c>
      <c r="S316" s="31"/>
      <c r="T316" s="38">
        <v>20111107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0</v>
      </c>
      <c r="H317" s="37">
        <v>7580</v>
      </c>
      <c r="I317" s="37">
        <v>0</v>
      </c>
      <c r="J317" s="37">
        <v>0</v>
      </c>
      <c r="K317" s="37">
        <v>167675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5184</v>
      </c>
      <c r="S317" s="31"/>
      <c r="T317" s="38">
        <v>20111207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20111107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1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2402</v>
      </c>
      <c r="S319" s="31"/>
      <c r="T319" s="38">
        <v>20111207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2560</v>
      </c>
      <c r="R320" s="37">
        <v>16211</v>
      </c>
      <c r="S320" s="31"/>
      <c r="T320" s="38">
        <v>20111107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1620</v>
      </c>
      <c r="S321" s="31"/>
      <c r="T321" s="38">
        <v>20111107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2254</v>
      </c>
      <c r="S322" s="31"/>
      <c r="T322" s="38">
        <v>20111107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4400</v>
      </c>
      <c r="H323" s="37">
        <v>98890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20111107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13465</v>
      </c>
      <c r="L324" s="37">
        <v>0</v>
      </c>
      <c r="M324" s="37">
        <v>0</v>
      </c>
      <c r="N324" s="37">
        <v>0</v>
      </c>
      <c r="O324" s="37">
        <v>3511</v>
      </c>
      <c r="P324" s="37">
        <v>0</v>
      </c>
      <c r="Q324" s="37">
        <v>0</v>
      </c>
      <c r="R324" s="37">
        <v>2170</v>
      </c>
      <c r="S324" s="31"/>
      <c r="T324" s="38">
        <v>20111207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8304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20111107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1064</v>
      </c>
      <c r="S326" s="31"/>
      <c r="T326" s="38">
        <v>20111207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71737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1537</v>
      </c>
      <c r="R327" s="37">
        <v>4437</v>
      </c>
      <c r="S327" s="31"/>
      <c r="T327" s="38">
        <v>20111207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20111207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13294</v>
      </c>
      <c r="S329" s="31"/>
      <c r="T329" s="38">
        <v>20111107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8">
        <v>20111107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560</v>
      </c>
      <c r="S331" s="31"/>
      <c r="T331" s="38">
        <v>20111207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20111107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20111107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4868</v>
      </c>
      <c r="S334" s="31"/>
      <c r="T334" s="38">
        <v>20111207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869</v>
      </c>
      <c r="S335" s="31"/>
      <c r="T335" s="38">
        <v>20111107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537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6400</v>
      </c>
      <c r="S336" s="31"/>
      <c r="T336" s="38">
        <v>20111107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1248</v>
      </c>
      <c r="S337" s="31"/>
      <c r="T337" s="38">
        <v>20111107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940</v>
      </c>
      <c r="S338" s="31"/>
      <c r="T338" s="38">
        <v>20111107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20111107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15291</v>
      </c>
      <c r="S340" s="31"/>
      <c r="T340" s="38">
        <v>20111107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50344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603259</v>
      </c>
      <c r="R341" s="37">
        <v>0</v>
      </c>
      <c r="S341" s="31"/>
      <c r="T341" s="38">
        <v>20111107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20111207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1380</v>
      </c>
      <c r="H343" s="37">
        <v>0</v>
      </c>
      <c r="I343" s="37">
        <v>0</v>
      </c>
      <c r="J343" s="37">
        <v>0</v>
      </c>
      <c r="K343" s="37">
        <v>56775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20111107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204463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20111107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13578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8">
        <v>20111207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114874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528</v>
      </c>
      <c r="S346" s="31"/>
      <c r="T346" s="38">
        <v>20111107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180</v>
      </c>
      <c r="S347" s="37"/>
      <c r="T347" s="38">
        <v>20111107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8">
        <v>20111107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20111107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375</v>
      </c>
      <c r="S350" s="31"/>
      <c r="T350" s="38">
        <v>20111107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20111107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17281</v>
      </c>
      <c r="H352" s="37">
        <v>0</v>
      </c>
      <c r="I352" s="37">
        <v>0</v>
      </c>
      <c r="J352" s="37">
        <v>0</v>
      </c>
      <c r="K352" s="37">
        <v>170365</v>
      </c>
      <c r="L352" s="37">
        <v>77422</v>
      </c>
      <c r="M352" s="37">
        <v>0</v>
      </c>
      <c r="N352" s="37">
        <v>0</v>
      </c>
      <c r="O352" s="37">
        <v>10712</v>
      </c>
      <c r="P352" s="37">
        <v>9998</v>
      </c>
      <c r="Q352" s="37">
        <v>10738</v>
      </c>
      <c r="R352" s="37">
        <v>8213</v>
      </c>
      <c r="S352" s="31"/>
      <c r="T352" s="38">
        <v>20111107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4</v>
      </c>
      <c r="S353" s="31"/>
      <c r="T353" s="38">
        <v>20111107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20111207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5760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20111107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20111107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425</v>
      </c>
      <c r="S357" s="31"/>
      <c r="T357" s="38">
        <v>20111107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8">
        <v>20111107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8">
        <v>20111207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13</v>
      </c>
      <c r="S360" s="31"/>
      <c r="T360" s="38">
        <v>20111107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11932</v>
      </c>
      <c r="S361" s="31"/>
      <c r="T361" s="38">
        <v>20111107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8381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352</v>
      </c>
      <c r="S363" s="31"/>
      <c r="T363" s="38">
        <v>20111107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2887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3</v>
      </c>
      <c r="S364" s="31"/>
      <c r="T364" s="38">
        <v>20111107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20111107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719</v>
      </c>
      <c r="S366" s="31"/>
      <c r="T366" s="38">
        <v>20111207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640</v>
      </c>
      <c r="S367" s="31"/>
      <c r="T367" s="38">
        <v>20111107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0</v>
      </c>
      <c r="R368" s="37">
        <v>5432</v>
      </c>
      <c r="S368" s="31"/>
      <c r="T368" s="38">
        <v>20111107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20111207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12050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8">
        <v>20111107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7397</v>
      </c>
      <c r="M371" s="37">
        <v>0</v>
      </c>
      <c r="N371" s="37">
        <v>66</v>
      </c>
      <c r="O371" s="37">
        <v>0</v>
      </c>
      <c r="P371" s="37">
        <v>0</v>
      </c>
      <c r="Q371" s="37">
        <v>32715</v>
      </c>
      <c r="R371" s="37">
        <v>37298</v>
      </c>
      <c r="S371" s="31"/>
      <c r="T371" s="38">
        <v>20111107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20111107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20111207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3808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20111207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447</v>
      </c>
      <c r="S375" s="31"/>
      <c r="T375" s="38">
        <v>20111107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1152</v>
      </c>
      <c r="R377" s="37">
        <v>1989</v>
      </c>
      <c r="S377" s="31"/>
      <c r="T377" s="38">
        <v>20111107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60452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10500</v>
      </c>
      <c r="R378" s="37">
        <v>0</v>
      </c>
      <c r="S378" s="31"/>
      <c r="T378" s="38">
        <v>20111207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2316</v>
      </c>
      <c r="S379" s="31"/>
      <c r="T379" s="38">
        <v>20111107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97989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5381</v>
      </c>
      <c r="S380" s="31"/>
      <c r="T380" s="38">
        <v>20111107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8">
        <v>20111207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2356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336</v>
      </c>
      <c r="S382" s="31"/>
      <c r="T382" s="38">
        <v>20111107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20111107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9843</v>
      </c>
      <c r="S384" s="31"/>
      <c r="T384" s="38">
        <v>20111207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1662</v>
      </c>
      <c r="S385" s="31"/>
      <c r="T385" s="38">
        <v>20111107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33823</v>
      </c>
      <c r="L386" s="37">
        <v>0</v>
      </c>
      <c r="M386" s="37">
        <v>325</v>
      </c>
      <c r="N386" s="37">
        <v>0</v>
      </c>
      <c r="O386" s="37">
        <v>0</v>
      </c>
      <c r="P386" s="37">
        <v>745</v>
      </c>
      <c r="Q386" s="37">
        <v>0</v>
      </c>
      <c r="R386" s="37">
        <v>784</v>
      </c>
      <c r="S386" s="31"/>
      <c r="T386" s="38">
        <v>20111107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20111107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15358</v>
      </c>
      <c r="L388" s="37">
        <v>0</v>
      </c>
      <c r="M388" s="37">
        <v>76</v>
      </c>
      <c r="N388" s="37">
        <v>0</v>
      </c>
      <c r="O388" s="37">
        <v>0</v>
      </c>
      <c r="P388" s="37">
        <v>0</v>
      </c>
      <c r="Q388" s="37">
        <v>65319</v>
      </c>
      <c r="R388" s="37">
        <v>300</v>
      </c>
      <c r="S388" s="31"/>
      <c r="T388" s="38">
        <v>20111207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7257</v>
      </c>
      <c r="S389" s="31"/>
      <c r="T389" s="38">
        <v>20111107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2181</v>
      </c>
      <c r="S390" s="31"/>
      <c r="T390" s="38">
        <v>20111107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20111107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1532</v>
      </c>
      <c r="S392" s="31"/>
      <c r="T392" s="38">
        <v>20111107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2721</v>
      </c>
      <c r="S393" s="31"/>
      <c r="T393" s="36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20111107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20111207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503</v>
      </c>
      <c r="S396" s="31"/>
      <c r="T396" s="38">
        <v>20111107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20111107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20111107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8">
        <v>20111207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602</v>
      </c>
      <c r="R400" s="37">
        <v>1505</v>
      </c>
      <c r="S400" s="31"/>
      <c r="T400" s="38">
        <v>20111107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5</v>
      </c>
      <c r="S401" s="31"/>
      <c r="T401" s="38">
        <v>20111107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17</v>
      </c>
      <c r="S402" s="31"/>
      <c r="T402" s="38">
        <v>20111107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4628</v>
      </c>
      <c r="R403" s="37">
        <v>13833</v>
      </c>
      <c r="S403" s="31"/>
      <c r="T403" s="38">
        <v>20111107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2531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16335</v>
      </c>
      <c r="S404" s="31"/>
      <c r="T404" s="38">
        <v>20111107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6" t="s">
        <v>1730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5664</v>
      </c>
      <c r="S406" s="31"/>
      <c r="T406" s="38">
        <v>20111107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20111107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672</v>
      </c>
      <c r="S408" s="31"/>
      <c r="T408" s="38">
        <v>20111107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20111207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4400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20111207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20111207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10895</v>
      </c>
      <c r="R412" s="37">
        <v>1950</v>
      </c>
      <c r="S412" s="31"/>
      <c r="T412" s="38">
        <v>20111207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2460</v>
      </c>
      <c r="S413" s="31"/>
      <c r="T413" s="38">
        <v>20111207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20111207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320</v>
      </c>
      <c r="O415" s="37">
        <v>0</v>
      </c>
      <c r="P415" s="37">
        <v>0</v>
      </c>
      <c r="Q415" s="37">
        <v>692200</v>
      </c>
      <c r="R415" s="37">
        <v>1440</v>
      </c>
      <c r="S415" s="31"/>
      <c r="T415" s="38">
        <v>20111207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20000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20111107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8">
        <v>20111207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3691</v>
      </c>
      <c r="S418" s="31"/>
      <c r="T418" s="38">
        <v>20111207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4597</v>
      </c>
      <c r="S419" s="31"/>
      <c r="T419" s="38">
        <v>20111207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1141</v>
      </c>
      <c r="S420" s="31"/>
      <c r="T420" s="38">
        <v>20111107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8">
        <v>20111107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3581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10385</v>
      </c>
      <c r="S422" s="31"/>
      <c r="T422" s="38">
        <v>20111207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20111107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8">
        <v>20111107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20111207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15468</v>
      </c>
      <c r="S426" s="31"/>
      <c r="T426" s="38">
        <v>20111107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1368</v>
      </c>
      <c r="S427" s="31"/>
      <c r="T427" s="38">
        <v>20111207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20111207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5220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480</v>
      </c>
      <c r="S429" s="31"/>
      <c r="T429" s="38">
        <v>20111107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20111107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20111107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7835</v>
      </c>
      <c r="O432" s="37">
        <v>0</v>
      </c>
      <c r="P432" s="37">
        <v>0</v>
      </c>
      <c r="Q432" s="37">
        <v>0</v>
      </c>
      <c r="R432" s="37">
        <v>2550</v>
      </c>
      <c r="S432" s="31"/>
      <c r="T432" s="38">
        <v>20111207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20111207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20111107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24</v>
      </c>
      <c r="S435" s="31"/>
      <c r="T435" s="38">
        <v>20111107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3895</v>
      </c>
      <c r="S436" s="31"/>
      <c r="T436" s="38">
        <v>20111207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20485</v>
      </c>
      <c r="R437" s="37">
        <v>225</v>
      </c>
      <c r="S437" s="31"/>
      <c r="T437" s="38">
        <v>20111107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133476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20111107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934</v>
      </c>
      <c r="S439" s="31"/>
      <c r="T439" s="38">
        <v>20111107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25317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5895</v>
      </c>
      <c r="S440" s="31"/>
      <c r="T440" s="38">
        <v>20111107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20111107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20111207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20111107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20111207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8">
        <v>20111107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20111107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1200</v>
      </c>
      <c r="R447" s="37">
        <v>208</v>
      </c>
      <c r="S447" s="31"/>
      <c r="T447" s="38">
        <v>20111107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9424</v>
      </c>
      <c r="S448" s="31"/>
      <c r="T448" s="38">
        <v>20111107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576</v>
      </c>
      <c r="S449" s="31"/>
      <c r="T449" s="38">
        <v>20111107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0</v>
      </c>
      <c r="H450" s="37">
        <v>50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11375</v>
      </c>
      <c r="S450" s="31"/>
      <c r="T450" s="38">
        <v>20111207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4528</v>
      </c>
      <c r="H451" s="37">
        <v>0</v>
      </c>
      <c r="I451" s="37">
        <v>0</v>
      </c>
      <c r="J451" s="37">
        <v>0</v>
      </c>
      <c r="K451" s="37">
        <v>26339</v>
      </c>
      <c r="L451" s="37">
        <v>4528</v>
      </c>
      <c r="M451" s="37">
        <v>0</v>
      </c>
      <c r="N451" s="37">
        <v>3395</v>
      </c>
      <c r="O451" s="37">
        <v>0</v>
      </c>
      <c r="P451" s="37">
        <v>5000</v>
      </c>
      <c r="Q451" s="37">
        <v>47499</v>
      </c>
      <c r="R451" s="37">
        <v>10896</v>
      </c>
      <c r="S451" s="31"/>
      <c r="T451" s="38">
        <v>20111207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1644</v>
      </c>
      <c r="S452" s="31"/>
      <c r="T452" s="38">
        <v>20111107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10</v>
      </c>
      <c r="S453" s="31"/>
      <c r="T453" s="38">
        <v>20111107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20111207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10656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2280</v>
      </c>
      <c r="R455" s="37">
        <v>8023</v>
      </c>
      <c r="S455" s="31"/>
      <c r="T455" s="38">
        <v>20111107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5630</v>
      </c>
      <c r="S456" s="31"/>
      <c r="T456" s="38">
        <v>20111107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20111107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26223</v>
      </c>
      <c r="I458" s="37">
        <v>0</v>
      </c>
      <c r="J458" s="37">
        <v>0</v>
      </c>
      <c r="K458" s="37">
        <v>202958</v>
      </c>
      <c r="L458" s="37">
        <v>0</v>
      </c>
      <c r="M458" s="37">
        <v>118744</v>
      </c>
      <c r="N458" s="37">
        <v>0</v>
      </c>
      <c r="O458" s="37">
        <v>0</v>
      </c>
      <c r="P458" s="37">
        <v>2649</v>
      </c>
      <c r="Q458" s="37">
        <v>22726</v>
      </c>
      <c r="R458" s="37">
        <v>12745</v>
      </c>
      <c r="S458" s="31"/>
      <c r="T458" s="38">
        <v>20111107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801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20111107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20111107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20111107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20111207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20111207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8">
        <v>20111107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</v>
      </c>
      <c r="S465" s="31"/>
      <c r="T465" s="38">
        <v>20111207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20111207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16549</v>
      </c>
      <c r="S467" s="31"/>
      <c r="T467" s="38">
        <v>20111207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672</v>
      </c>
      <c r="S468" s="31"/>
      <c r="T468" s="38">
        <v>20111107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520</v>
      </c>
      <c r="S469" s="31"/>
      <c r="T469" s="38">
        <v>20111107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20111107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6" t="s">
        <v>1730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2</v>
      </c>
      <c r="S472" s="31"/>
      <c r="T472" s="38">
        <v>20111207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8">
        <v>20111107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1</v>
      </c>
      <c r="I474" s="37">
        <v>0</v>
      </c>
      <c r="J474" s="37">
        <v>0</v>
      </c>
      <c r="K474" s="37">
        <v>176200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468</v>
      </c>
      <c r="R474" s="37">
        <v>9221</v>
      </c>
      <c r="S474" s="31"/>
      <c r="T474" s="38">
        <v>20111107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19</v>
      </c>
      <c r="S475" s="31"/>
      <c r="T475" s="38">
        <v>20111107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4154</v>
      </c>
      <c r="S476" s="31"/>
      <c r="T476" s="38">
        <v>20111107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8">
        <v>20111107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1625</v>
      </c>
      <c r="S478" s="31"/>
      <c r="T478" s="38">
        <v>20111107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v>103320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0</v>
      </c>
      <c r="R479" s="37">
        <v>2448</v>
      </c>
      <c r="S479" s="31"/>
      <c r="T479" s="38">
        <v>20111107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20111207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192628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640</v>
      </c>
      <c r="S481" s="31"/>
      <c r="T481" s="38">
        <v>20111107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602</v>
      </c>
      <c r="R482" s="37">
        <v>0</v>
      </c>
      <c r="S482" s="31"/>
      <c r="T482" s="38">
        <v>20111107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60</v>
      </c>
      <c r="S483" s="31"/>
      <c r="T483" s="38">
        <v>20111107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22488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8">
        <v>20111107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3344</v>
      </c>
      <c r="H485" s="37">
        <v>9290</v>
      </c>
      <c r="I485" s="37">
        <v>0</v>
      </c>
      <c r="J485" s="37">
        <v>0</v>
      </c>
      <c r="K485" s="37">
        <v>1083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325</v>
      </c>
      <c r="S485" s="31"/>
      <c r="T485" s="36" t="s">
        <v>1730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20111207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20111207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8">
        <v>20111107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20111107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20111107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3540</v>
      </c>
      <c r="P491" s="37">
        <v>0</v>
      </c>
      <c r="Q491" s="37">
        <v>0</v>
      </c>
      <c r="R491" s="37">
        <v>2212</v>
      </c>
      <c r="S491" s="31"/>
      <c r="T491" s="38">
        <v>20111107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246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8662</v>
      </c>
      <c r="S492" s="31"/>
      <c r="T492" s="38">
        <v>20111207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80636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20111107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5492</v>
      </c>
      <c r="S494" s="31"/>
      <c r="T494" s="38">
        <v>20111207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8">
        <v>20111207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5296</v>
      </c>
      <c r="S496" s="31"/>
      <c r="T496" s="38">
        <v>20111107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20512</v>
      </c>
      <c r="S497" s="31"/>
      <c r="T497" s="38">
        <v>20111107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4690</v>
      </c>
      <c r="R498" s="37">
        <v>10820</v>
      </c>
      <c r="S498" s="31"/>
      <c r="T498" s="38">
        <v>20111207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9122</v>
      </c>
      <c r="S499" s="31"/>
      <c r="T499" s="38">
        <v>20111207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4416</v>
      </c>
      <c r="S501" s="31"/>
      <c r="T501" s="38">
        <v>20111107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17093</v>
      </c>
      <c r="S502" s="31"/>
      <c r="T502" s="38">
        <v>20111207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19666</v>
      </c>
      <c r="S503" s="31"/>
      <c r="T503" s="38">
        <v>20111207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3064</v>
      </c>
      <c r="S504" s="31"/>
      <c r="T504" s="38">
        <v>20111107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20111107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1828</v>
      </c>
      <c r="S506" s="31"/>
      <c r="T506" s="38">
        <v>20111107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9889</v>
      </c>
      <c r="S507" s="31"/>
      <c r="T507" s="38">
        <v>20111207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20111107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11626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1467</v>
      </c>
      <c r="S509" s="31"/>
      <c r="T509" s="38">
        <v>20111107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14208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4918</v>
      </c>
      <c r="S510" s="31"/>
      <c r="T510" s="38">
        <v>20111107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5696</v>
      </c>
      <c r="S511" s="31"/>
      <c r="T511" s="38">
        <v>20111207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360</v>
      </c>
      <c r="S512" s="31"/>
      <c r="T512" s="38">
        <v>20111207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167688</v>
      </c>
      <c r="O513" s="37">
        <v>0</v>
      </c>
      <c r="P513" s="37">
        <v>0</v>
      </c>
      <c r="Q513" s="37">
        <v>0</v>
      </c>
      <c r="R513" s="37">
        <v>9919</v>
      </c>
      <c r="S513" s="37"/>
      <c r="T513" s="38">
        <v>20111207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3000</v>
      </c>
      <c r="H514" s="37">
        <v>1687</v>
      </c>
      <c r="I514" s="37">
        <v>0</v>
      </c>
      <c r="J514" s="37">
        <v>0</v>
      </c>
      <c r="K514" s="37">
        <v>106331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43467</v>
      </c>
      <c r="S514" s="31"/>
      <c r="T514" s="38">
        <v>20111107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20111207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2501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1440</v>
      </c>
      <c r="R516" s="37">
        <v>5949</v>
      </c>
      <c r="S516" s="31"/>
      <c r="T516" s="38">
        <v>20111107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20111107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707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4248</v>
      </c>
      <c r="R518" s="37">
        <v>680</v>
      </c>
      <c r="S518" s="31"/>
      <c r="T518" s="38">
        <v>20111207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8">
        <v>20111107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2</v>
      </c>
      <c r="S520" s="31"/>
      <c r="T520" s="38">
        <v>20111107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10313</v>
      </c>
      <c r="S521" s="31"/>
      <c r="T521" s="38">
        <v>20111107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20111207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3072</v>
      </c>
      <c r="S523" s="31"/>
      <c r="T523" s="38">
        <v>20111207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550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20111207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8">
        <v>20111207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1080</v>
      </c>
      <c r="S526" s="31"/>
      <c r="T526" s="38">
        <v>20111107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20111107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23712</v>
      </c>
      <c r="N528" s="37">
        <v>0</v>
      </c>
      <c r="O528" s="37">
        <v>0</v>
      </c>
      <c r="P528" s="37">
        <v>45722</v>
      </c>
      <c r="Q528" s="37">
        <v>0</v>
      </c>
      <c r="R528" s="37">
        <v>576</v>
      </c>
      <c r="S528" s="31"/>
      <c r="T528" s="38">
        <v>20111207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496</v>
      </c>
      <c r="S529" s="31"/>
      <c r="T529" s="38">
        <v>20111107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20111207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4670</v>
      </c>
      <c r="R531" s="37">
        <v>6064</v>
      </c>
      <c r="S531" s="31"/>
      <c r="T531" s="38">
        <v>20111207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20111107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20111207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9159</v>
      </c>
      <c r="S534" s="31"/>
      <c r="T534" s="38">
        <v>20111107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428</v>
      </c>
      <c r="S535" s="31"/>
      <c r="T535" s="38">
        <v>20111207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6855</v>
      </c>
      <c r="S536" s="31"/>
      <c r="T536" s="38">
        <v>20111107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10240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6912</v>
      </c>
      <c r="S537" s="31"/>
      <c r="T537" s="38">
        <v>20111207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1000</v>
      </c>
      <c r="R538" s="37">
        <v>140</v>
      </c>
      <c r="S538" s="31"/>
      <c r="T538" s="38">
        <v>20111207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6980</v>
      </c>
      <c r="S539" s="31"/>
      <c r="T539" s="38">
        <v>20111107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4081</v>
      </c>
      <c r="R540" s="37">
        <v>2991</v>
      </c>
      <c r="S540" s="31"/>
      <c r="T540" s="38">
        <v>20111207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869</v>
      </c>
      <c r="S541" s="31"/>
      <c r="T541" s="38">
        <v>20111207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7753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3405</v>
      </c>
      <c r="S542" s="31"/>
      <c r="T542" s="38">
        <v>20111107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3632</v>
      </c>
      <c r="S543" s="31"/>
      <c r="T543" s="38">
        <v>20111107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2872</v>
      </c>
      <c r="Q544" s="37">
        <v>0</v>
      </c>
      <c r="R544" s="37">
        <v>404</v>
      </c>
      <c r="S544" s="31"/>
      <c r="T544" s="38">
        <v>20111207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572</v>
      </c>
      <c r="S545" s="31"/>
      <c r="T545" s="38">
        <v>20111107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2944</v>
      </c>
      <c r="S546" s="31"/>
      <c r="T546" s="38">
        <v>20111107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519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2247</v>
      </c>
      <c r="S547" s="31"/>
      <c r="T547" s="38">
        <v>20111107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544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20111107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8">
        <v>20111207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160</v>
      </c>
      <c r="S550" s="31"/>
      <c r="T550" s="38">
        <v>20111207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45036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5804</v>
      </c>
      <c r="S551" s="31"/>
      <c r="T551" s="38">
        <v>20111107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20111107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22415</v>
      </c>
      <c r="S553" s="31"/>
      <c r="T553" s="38">
        <v>20111107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2017</v>
      </c>
      <c r="S554" s="31"/>
      <c r="T554" s="38">
        <v>20111207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20111107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7300</v>
      </c>
      <c r="R556" s="37">
        <v>0</v>
      </c>
      <c r="S556" s="31"/>
      <c r="T556" s="38">
        <v>20111107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24532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148456</v>
      </c>
      <c r="R557" s="37">
        <v>2626</v>
      </c>
      <c r="S557" s="31"/>
      <c r="T557" s="38">
        <v>20111107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42372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880</v>
      </c>
      <c r="S558" s="31"/>
      <c r="T558" s="38">
        <v>20111107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20111107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6" t="s">
        <v>1730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0</v>
      </c>
      <c r="H561" s="37">
        <v>4150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12151</v>
      </c>
      <c r="R561" s="37">
        <v>0</v>
      </c>
      <c r="S561" s="31"/>
      <c r="T561" s="38">
        <v>20111107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2510</v>
      </c>
      <c r="L562" s="37">
        <v>0</v>
      </c>
      <c r="M562" s="37">
        <v>0</v>
      </c>
      <c r="N562" s="37">
        <v>3427</v>
      </c>
      <c r="O562" s="37">
        <v>0</v>
      </c>
      <c r="P562" s="37">
        <v>0</v>
      </c>
      <c r="Q562" s="37">
        <v>145365</v>
      </c>
      <c r="R562" s="37">
        <v>216</v>
      </c>
      <c r="S562" s="31"/>
      <c r="T562" s="38">
        <v>20111107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20111107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20111107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20111107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8">
        <v>20111107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20111107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120</v>
      </c>
      <c r="S568" s="31"/>
      <c r="T568" s="38">
        <v>20111107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3911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2545</v>
      </c>
      <c r="R569" s="37">
        <v>2678</v>
      </c>
      <c r="S569" s="31"/>
      <c r="T569" s="38">
        <v>20111107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22686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168</v>
      </c>
      <c r="S570" s="31"/>
      <c r="T570" s="38">
        <v>20111107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17669</v>
      </c>
      <c r="L571" s="37">
        <v>0</v>
      </c>
      <c r="M571" s="37">
        <v>0</v>
      </c>
      <c r="N571" s="37">
        <v>0</v>
      </c>
      <c r="O571" s="37">
        <v>1980</v>
      </c>
      <c r="P571" s="37">
        <v>0</v>
      </c>
      <c r="Q571" s="37">
        <v>0</v>
      </c>
      <c r="R571" s="37">
        <v>1152</v>
      </c>
      <c r="S571" s="31"/>
      <c r="T571" s="38">
        <v>20111107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1250</v>
      </c>
      <c r="J572" s="37">
        <v>0</v>
      </c>
      <c r="K572" s="37">
        <v>18198</v>
      </c>
      <c r="L572" s="37">
        <v>0</v>
      </c>
      <c r="M572" s="37">
        <v>30850</v>
      </c>
      <c r="N572" s="37">
        <v>0</v>
      </c>
      <c r="O572" s="37">
        <v>0</v>
      </c>
      <c r="P572" s="37">
        <v>0</v>
      </c>
      <c r="Q572" s="37">
        <v>0</v>
      </c>
      <c r="R572" s="37">
        <v>837</v>
      </c>
      <c r="S572" s="31"/>
      <c r="T572" s="38">
        <v>20111207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5600</v>
      </c>
      <c r="H573" s="37">
        <v>190</v>
      </c>
      <c r="I573" s="37">
        <v>0</v>
      </c>
      <c r="J573" s="37">
        <v>0</v>
      </c>
      <c r="K573" s="37">
        <v>2206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4554</v>
      </c>
      <c r="S573" s="31"/>
      <c r="T573" s="38">
        <v>20111207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20111207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418</v>
      </c>
      <c r="S575" s="31"/>
      <c r="T575" s="38">
        <v>20111207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6240</v>
      </c>
      <c r="R576" s="37">
        <v>1500</v>
      </c>
      <c r="S576" s="31"/>
      <c r="T576" s="38">
        <v>20111207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20111107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1202</v>
      </c>
      <c r="R578" s="37">
        <v>5499</v>
      </c>
      <c r="S578" s="31"/>
      <c r="T578" s="38">
        <v>20111107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1200</v>
      </c>
      <c r="R579" s="37">
        <v>1536</v>
      </c>
      <c r="S579" s="31"/>
      <c r="T579" s="38">
        <v>20111107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4032</v>
      </c>
      <c r="N580" s="37">
        <v>0</v>
      </c>
      <c r="O580" s="37">
        <v>0</v>
      </c>
      <c r="P580" s="37">
        <v>0</v>
      </c>
      <c r="Q580" s="37">
        <v>1800</v>
      </c>
      <c r="R580" s="37">
        <v>4770</v>
      </c>
      <c r="S580" s="31"/>
      <c r="T580" s="38">
        <v>20111107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693</v>
      </c>
      <c r="S581" s="31"/>
      <c r="T581" s="38">
        <v>20111107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342</v>
      </c>
      <c r="H582" s="37">
        <v>0</v>
      </c>
      <c r="I582" s="37">
        <v>0</v>
      </c>
      <c r="J582" s="37">
        <v>0</v>
      </c>
      <c r="K582" s="37">
        <v>59825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1066</v>
      </c>
      <c r="S582" s="31"/>
      <c r="T582" s="38">
        <v>20111207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16024</v>
      </c>
      <c r="S583" s="31"/>
      <c r="T583" s="36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11616</v>
      </c>
      <c r="R584" s="37">
        <v>4751</v>
      </c>
      <c r="S584" s="31"/>
      <c r="T584" s="38">
        <v>20111107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5604</v>
      </c>
      <c r="S585" s="31"/>
      <c r="T585" s="38">
        <v>20111207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8">
        <v>20111107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92</v>
      </c>
      <c r="Q587" s="37">
        <v>2352</v>
      </c>
      <c r="R587" s="37">
        <v>4378</v>
      </c>
      <c r="S587" s="31"/>
      <c r="T587" s="38">
        <v>20111107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2343</v>
      </c>
      <c r="S588" s="31"/>
      <c r="T588" s="38">
        <v>20111207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20111207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20111107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969</v>
      </c>
      <c r="S591" s="31"/>
      <c r="T591" s="38">
        <v>20111107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606</v>
      </c>
      <c r="S593" s="31"/>
      <c r="T593" s="38">
        <v>20111107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6414</v>
      </c>
      <c r="S594" s="31"/>
      <c r="T594" s="36" t="s">
        <v>1730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5</v>
      </c>
      <c r="R595" s="37">
        <v>994</v>
      </c>
      <c r="S595" s="31"/>
      <c r="T595" s="38">
        <v>20111207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721</v>
      </c>
      <c r="R596" s="37">
        <v>3645</v>
      </c>
      <c r="S596" s="31"/>
      <c r="T596" s="38">
        <v>20111207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107</v>
      </c>
      <c r="Q597" s="37">
        <v>0</v>
      </c>
      <c r="R597" s="37">
        <v>10700</v>
      </c>
      <c r="S597" s="31"/>
      <c r="T597" s="38">
        <v>20111207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33675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38872</v>
      </c>
      <c r="S598" s="31"/>
      <c r="T598" s="38">
        <v>20111107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2011-12-19T16:24:06Z</dcterms:modified>
  <cp:category/>
  <cp:version/>
  <cp:contentType/>
  <cp:contentStatus/>
</cp:coreProperties>
</file>