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<sst xmlns="http://schemas.openxmlformats.org/spreadsheetml/2006/main" count="2445" uniqueCount="1735">
  <si>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</si>
  <si>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</si>
  <si>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</si>
  <si>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</si>
  <si>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</si>
  <si>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</si>
  <si>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</si>
  <si>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</si>
  <si>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</si>
  <si>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</si>
  <si>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</si>
  <si>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</si>
  <si>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</si>
  <si>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</si>
  <si>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</si>
  <si>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</si>
  <si>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</si>
  <si>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</si>
  <si>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</si>
  <si>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</si>
  <si>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</si>
  <si>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</si>
  <si>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</si>
  <si>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</si>
  <si>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</si>
  <si>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</si>
  <si>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</si>
  <si>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</si>
  <si>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</si>
  <si>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</si>
  <si>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</si>
  <si>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</si>
  <si>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</si>
  <si>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</si>
  <si>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</si>
  <si>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</si>
  <si>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</si>
  <si>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</si>
  <si>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</si>
  <si>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</si>
  <si>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</si>
  <si>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</si>
  <si>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</si>
  <si>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</si>
  <si>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</si>
  <si>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</si>
  <si>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</si>
  <si>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</si>
  <si>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</si>
  <si>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</si>
  <si>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</si>
  <si>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</si>
  <si>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</si>
  <si>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</si>
  <si>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</si>
  <si>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</si>
  <si>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</si>
  <si>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</si>
  <si>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</si>
  <si>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</si>
  <si>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</si>
  <si>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</si>
  <si>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</si>
  <si>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</si>
  <si>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</si>
  <si>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</si>
  <si>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</si>
  <si>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</si>
  <si>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</si>
  <si>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</si>
  <si>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</si>
  <si>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</si>
  <si>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</si>
  <si>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</si>
  <si>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</si>
  <si>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</si>
  <si>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</si>
  <si>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</si>
  <si>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</si>
  <si>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</si>
  <si>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</si>
  <si>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</si>
  <si>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</si>
  <si>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</si>
  <si>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</si>
  <si>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</si>
  <si>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</si>
  <si>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</si>
  <si>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</si>
  <si>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</si>
  <si>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</si>
  <si>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</si>
  <si>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</si>
  <si>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</si>
  <si>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</si>
  <si>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</si>
  <si>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</si>
  <si>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</si>
  <si>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</si>
  <si>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</si>
  <si>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</si>
  <si>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</si>
  <si>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</si>
  <si>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</si>
  <si>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</si>
  <si>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</si>
  <si>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</si>
  <si>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</si>
  <si>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</si>
  <si>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</si>
  <si>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</si>
  <si>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</si>
  <si>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</si>
  <si>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</si>
  <si>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</si>
  <si>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</si>
  <si>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</si>
  <si>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</si>
  <si>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</si>
  <si>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</si>
  <si>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</si>
  <si>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</si>
  <si>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</si>
  <si>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</si>
  <si>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</si>
  <si>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</si>
  <si>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</si>
  <si>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</si>
  <si>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</si>
  <si>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</si>
  <si>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</si>
  <si>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</si>
  <si>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</si>
  <si>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</si>
  <si>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</si>
  <si>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</si>
  <si>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</si>
  <si>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</si>
  <si>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</si>
  <si>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</si>
  <si>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</si>
  <si>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</si>
  <si>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</si>
  <si>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</si>
  <si>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</si>
  <si>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</si>
  <si>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</si>
  <si>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</si>
  <si>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</si>
  <si>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</si>
  <si>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</si>
  <si>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</si>
  <si>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</si>
  <si>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</si>
  <si>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</si>
  <si>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</si>
  <si>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</si>
  <si>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</si>
  <si>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</si>
  <si>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</si>
  <si>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</si>
  <si>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</si>
  <si>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</si>
  <si>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</si>
  <si>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</si>
  <si>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</si>
  <si>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</si>
  <si>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</si>
  <si>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</si>
  <si>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</si>
  <si>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</si>
  <si>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</si>
  <si>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</si>
  <si>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</si>
  <si>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</si>
  <si>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</si>
  <si>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</si>
  <si>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</si>
  <si>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</si>
  <si>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</si>
  <si>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</si>
  <si>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</si>
  <si>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</si>
  <si>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</si>
  <si>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</si>
  <si>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</si>
  <si>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</si>
  <si>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</si>
  <si>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</si>
  <si>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</si>
  <si>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</si>
  <si>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</si>
  <si>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</si>
  <si>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</si>
  <si>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</si>
  <si>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</si>
  <si>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</si>
  <si>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</si>
  <si>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</si>
  <si>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</si>
  <si>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</si>
  <si>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</si>
  <si>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</si>
  <si>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</si>
  <si>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</si>
  <si>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</si>
  <si>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</si>
  <si>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</si>
  <si>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</si>
  <si>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</si>
  <si>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</si>
  <si>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</si>
  <si>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</si>
  <si>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</si>
  <si>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</si>
  <si>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</si>
  <si>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</si>
  <si>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</si>
  <si>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</si>
  <si>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</si>
  <si>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</si>
  <si>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</si>
  <si>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</si>
  <si>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</si>
  <si>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</si>
  <si>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</si>
  <si>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</si>
  <si>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</si>
  <si>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</si>
  <si>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</si>
  <si>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</si>
  <si>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</si>
  <si>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</si>
  <si>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</si>
  <si>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</si>
  <si>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</si>
  <si>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</si>
  <si>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</si>
  <si>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</si>
  <si>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</si>
  <si>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</si>
  <si>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</si>
  <si>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</si>
  <si>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</si>
  <si>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</si>
  <si>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</si>
  <si>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</si>
  <si>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</si>
  <si>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</si>
  <si>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</si>
  <si>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</si>
  <si>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</si>
  <si>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</si>
  <si>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</si>
  <si>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</si>
  <si>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</si>
  <si>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</si>
  <si>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</si>
  <si>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</si>
  <si>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</si>
  <si>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</si>
  <si>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</si>
  <si>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</si>
  <si>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</si>
  <si>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</si>
  <si>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</si>
  <si>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</si>
  <si>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</si>
  <si>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</si>
  <si>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</si>
  <si>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</si>
  <si>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</si>
  <si>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</si>
  <si>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</si>
  <si>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</si>
  <si>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</si>
  <si>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</si>
  <si>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</si>
  <si>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</si>
  <si>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</si>
  <si>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</si>
  <si>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</si>
  <si>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</si>
  <si>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</si>
  <si>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</si>
  <si>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</si>
  <si>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</si>
  <si>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</si>
  <si>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</si>
  <si>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</si>
  <si>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</si>
  <si>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</si>
  <si>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</si>
  <si>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</si>
  <si>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</si>
  <si>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</si>
  <si>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</si>
  <si>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</si>
  <si>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</si>
  <si>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</si>
  <si>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</si>
  <si>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</si>
  <si>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</si>
  <si>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</si>
  <si>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</si>
  <si>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</si>
  <si>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</si>
  <si>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</si>
  <si>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</si>
  <si>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</si>
  <si>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</si>
  <si>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</si>
  <si>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</si>
  <si>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</si>
  <si>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</si>
  <si>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</si>
  <si>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</si>
  <si>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</si>
  <si>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</si>
  <si>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</si>
  <si>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</si>
  <si>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</si>
  <si>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</si>
  <si>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</si>
  <si>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</si>
  <si>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</si>
  <si>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</si>
  <si>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</si>
  <si>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</si>
  <si>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</si>
  <si>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</si>
  <si>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</si>
  <si>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</si>
  <si>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</si>
  <si>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</si>
  <si>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</si>
  <si>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</si>
  <si>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</si>
  <si>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</si>
  <si>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</si>
  <si>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</si>
  <si>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</si>
  <si>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</si>
  <si>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</si>
  <si>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</si>
  <si>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</si>
  <si>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</si>
  <si>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</si>
  <si>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</si>
  <si>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</si>
  <si>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</si>
  <si>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</si>
  <si>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</si>
  <si>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</si>
  <si>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</si>
  <si>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</si>
  <si>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</si>
  <si>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</si>
  <si>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</si>
  <si>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</si>
  <si>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</si>
  <si>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</si>
  <si>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</si>
  <si>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</si>
  <si>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</si>
  <si>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</si>
  <si>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</si>
  <si>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</si>
  <si>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</si>
  <si>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</si>
  <si>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</si>
  <si>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</si>
  <si>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</si>
  <si>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</si>
  <si>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</si>
  <si>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</si>
  <si>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</si>
  <si>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</si>
  <si>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</si>
  <si>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</si>
  <si>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</si>
  <si>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</si>
  <si>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</si>
  <si>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</si>
  <si>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</si>
  <si>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</si>
  <si>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</si>
  <si>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</si>
  <si>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</si>
  <si>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</si>
  <si>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</si>
  <si>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</si>
  <si>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</si>
  <si>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</si>
  <si>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</si>
  <si>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</si>
  <si>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</si>
  <si>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</si>
  <si>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</si>
  <si>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</si>
  <si>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</si>
  <si>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</si>
  <si>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</si>
  <si>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</si>
  <si>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</si>
  <si>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</si>
  <si>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</si>
  <si>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</si>
  <si>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</si>
  <si>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</si>
  <si>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</si>
  <si>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</si>
  <si>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</si>
  <si>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</si>
  <si>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</si>
  <si>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</si>
  <si>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</si>
  <si>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</si>
  <si>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</si>
  <si>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</si>
  <si>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</si>
  <si>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</si>
  <si>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</si>
  <si>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</si>
  <si>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</si>
  <si>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</si>
  <si>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</si>
  <si>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</si>
  <si>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</si>
  <si>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</si>
  <si>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</si>
  <si>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</si>
  <si>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</si>
  <si>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</si>
  <si>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</si>
  <si>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</si>
  <si>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</si>
  <si>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</si>
  <si>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</si>
  <si>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</si>
  <si>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</si>
  <si>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</si>
  <si>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</si>
  <si>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</si>
  <si>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</si>
  <si>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</si>
  <si>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</si>
  <si>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</si>
  <si>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</si>
  <si>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</si>
  <si>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</si>
  <si>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</si>
  <si>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</si>
  <si>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</si>
  <si>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</si>
  <si>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</si>
  <si>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</si>
  <si>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</si>
  <si>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</si>
  <si>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</si>
  <si>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</si>
  <si>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</si>
  <si>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</si>
  <si>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</si>
  <si>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</si>
  <si>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</si>
  <si>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</si>
  <si>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</si>
  <si>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</si>
  <si>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</si>
  <si>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</si>
  <si>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</si>
  <si>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</si>
  <si>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</si>
  <si>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</si>
  <si>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</si>
  <si>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</si>
  <si>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</si>
  <si>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</si>
  <si>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</si>
  <si>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</si>
  <si>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</si>
  <si>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</si>
  <si>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</si>
  <si>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</si>
  <si>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</si>
  <si>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</si>
  <si>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</si>
  <si>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</si>
  <si>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</si>
  <si>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</si>
  <si>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</si>
  <si>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</si>
  <si>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</si>
  <si>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</si>
  <si>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</si>
  <si>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</si>
  <si>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</si>
  <si>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</si>
  <si>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</si>
  <si>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</si>
  <si>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</si>
  <si>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</si>
  <si>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</si>
  <si>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</si>
  <si>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</si>
  <si>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</si>
  <si>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</si>
  <si>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</si>
  <si>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</si>
  <si>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</si>
  <si>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</si>
  <si>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</si>
  <si>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</si>
  <si>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</si>
  <si>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</si>
  <si>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</si>
  <si>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</si>
  <si>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</si>
  <si>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</si>
  <si>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</si>
  <si>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</si>
  <si>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</si>
  <si>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</si>
  <si>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</si>
  <si>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</si>
  <si>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</si>
  <si>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</si>
  <si>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</si>
  <si>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</si>
  <si>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</si>
  <si>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</si>
  <si>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</si>
  <si>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</si>
  <si>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</si>
  <si>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</si>
  <si>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</si>
  <si>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</si>
  <si>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</si>
  <si>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</si>
  <si>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</si>
  <si>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</si>
  <si>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</si>
  <si>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</si>
  <si>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</si>
  <si>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</si>
  <si>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</si>
  <si>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</si>
  <si>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</si>
  <si>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</si>
  <si>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</si>
  <si>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</si>
  <si>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</si>
  <si>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</si>
  <si>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</si>
  <si>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</si>
  <si>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</si>
  <si>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</si>
  <si>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</si>
  <si>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</si>
  <si>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</si>
  <si>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</si>
  <si>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</si>
  <si>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</si>
  <si>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</si>
  <si>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</si>
  <si>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</si>
  <si>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</si>
  <si>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</si>
  <si>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</si>
  <si>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</si>
  <si>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</si>
  <si>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</si>
  <si>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</si>
  <si>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</si>
  <si>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</si>
  <si>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</si>
  <si>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</si>
  <si>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</si>
  <si>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</si>
  <si>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</si>
  <si>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</si>
  <si>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</si>
  <si>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</si>
  <si>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</si>
  <si>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</si>
  <si>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</si>
  <si>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</si>
  <si>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</si>
  <si>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</si>
  <si>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</si>
  <si>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</si>
  <si>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</si>
  <si>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</si>
  <si>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</si>
  <si>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</si>
  <si>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</si>
  <si>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</si>
  <si>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</si>
  <si>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</si>
  <si>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</si>
  <si>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</si>
  <si>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</si>
  <si>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</si>
  <si>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</si>
  <si>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</si>
  <si>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</si>
  <si>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</si>
  <si>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</si>
  <si>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</si>
  <si>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</si>
  <si>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</si>
  <si>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</si>
  <si>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</si>
  <si>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</si>
  <si>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</si>
  <si>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</si>
  <si>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</si>
  <si>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</si>
  <si>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</si>
  <si>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</si>
  <si>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</si>
  <si>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</si>
  <si>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</si>
  <si>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</si>
  <si>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</si>
  <si>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</si>
  <si>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</si>
  <si>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</si>
  <si>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</si>
  <si>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</si>
  <si>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</si>
  <si>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</si>
  <si>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</si>
  <si>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</si>
  <si>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</si>
  <si>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</si>
  <si>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</si>
  <si>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</si>
  <si>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</si>
  <si>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</si>
  <si>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</si>
  <si>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</si>
  <si>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</si>
  <si>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</si>
  <si>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</si>
  <si>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</si>
  <si>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</si>
  <si>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</si>
  <si>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</si>
  <si>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</si>
  <si>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</si>
  <si>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</si>
  <si>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</si>
  <si>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</si>
  <si>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</si>
  <si>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</si>
  <si>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</si>
  <si>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</si>
  <si>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</si>
  <si>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</si>
  <si>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</si>
  <si>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</si>
  <si>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</si>
  <si>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</si>
  <si>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</si>
  <si>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</si>
  <si>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</si>
  <si>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</si>
  <si>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</si>
  <si>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</si>
  <si>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</si>
  <si>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</si>
  <si>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</si>
  <si>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</si>
  <si>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</si>
  <si>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</si>
  <si>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</si>
  <si>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</si>
  <si>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</si>
  <si>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</si>
  <si>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</si>
  <si>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</si>
  <si>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</si>
  <si>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</si>
  <si>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</si>
  <si>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</si>
  <si>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</si>
  <si>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</si>
  <si>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</si>
  <si>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</si>
  <si>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</si>
  <si>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</si>
  <si>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</si>
  <si>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</si>
  <si>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</si>
  <si>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</si>
  <si>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</si>
  <si>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</si>
  <si>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</si>
  <si>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</si>
  <si>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</si>
  <si>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</si>
  <si>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</si>
  <si>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</si>
  <si>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</si>
  <si>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</si>
  <si>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</si>
  <si>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</si>
  <si>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</si>
  <si>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</si>
  <si>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</si>
  <si>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</si>
  <si>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</si>
  <si>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</si>
  <si>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</si>
  <si>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</si>
  <si>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</si>
  <si>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</si>
  <si>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</si>
  <si>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</si>
  <si>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</si>
  <si>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</si>
  <si>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</si>
  <si>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</si>
  <si>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</si>
  <si>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</si>
  <si>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</si>
  <si>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</si>
  <si>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</si>
  <si>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</si>
  <si>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</si>
  <si>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</si>
  <si>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</si>
  <si>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</si>
  <si>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</si>
  <si>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</si>
  <si>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</si>
  <si>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</si>
  <si>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</si>
  <si>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</si>
  <si>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</si>
  <si>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</si>
  <si>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</si>
  <si>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</si>
  <si>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</si>
  <si>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</si>
  <si>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</si>
  <si>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</si>
  <si>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</si>
  <si>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</si>
  <si>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</si>
  <si>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</si>
  <si>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</si>
  <si>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</si>
  <si>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</si>
  <si>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</si>
  <si>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</si>
  <si>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</si>
  <si>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</si>
  <si>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</si>
  <si>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</si>
  <si>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</si>
  <si>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</si>
  <si>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</si>
  <si>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</si>
  <si>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</si>
  <si>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</si>
  <si>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</si>
  <si>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</si>
  <si>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</si>
  <si>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</si>
  <si>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</si>
  <si>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</si>
  <si>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</si>
  <si>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</si>
  <si>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</si>
  <si>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</si>
  <si>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</si>
  <si>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</si>
  <si>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</si>
  <si>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</si>
  <si>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</si>
  <si>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</si>
  <si>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</si>
  <si>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</si>
  <si>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</si>
  <si>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</si>
  <si>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</si>
  <si>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</si>
  <si>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</si>
  <si>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</si>
  <si>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</si>
  <si>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</si>
  <si>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</si>
  <si>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</si>
  <si>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</si>
  <si>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</si>
  <si>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</si>
  <si>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</si>
  <si>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</si>
  <si>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</si>
  <si>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</si>
  <si>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</si>
  <si>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</si>
  <si>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</si>
  <si>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</si>
  <si>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</si>
  <si>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</si>
  <si>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</si>
  <si>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</si>
  <si>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</si>
  <si>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</si>
  <si>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</si>
  <si>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</si>
  <si>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</si>
  <si>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</si>
  <si>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</si>
  <si>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</si>
  <si>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</si>
  <si>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</si>
  <si>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</si>
  <si>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</si>
  <si>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</si>
  <si>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</si>
  <si>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</si>
  <si>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</si>
  <si>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</si>
  <si>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</si>
  <si>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</si>
  <si>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</si>
  <si>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</si>
  <si>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</si>
  <si>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</si>
  <si>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</si>
  <si>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</si>
  <si>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</si>
  <si>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</si>
  <si>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</si>
  <si>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</si>
  <si>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</si>
  <si>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</si>
  <si>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</si>
  <si>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</si>
  <si>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</si>
  <si>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</si>
  <si>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</si>
  <si>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</si>
  <si>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</si>
  <si>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</si>
  <si>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</si>
  <si>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</si>
  <si>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</si>
  <si>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</si>
  <si>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</si>
  <si>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</si>
  <si>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</si>
  <si>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</si>
  <si>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</si>
  <si>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</si>
  <si>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</si>
  <si>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</si>
  <si>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</si>
  <si>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</si>
  <si>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</si>
  <si>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</si>
  <si>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</si>
  <si>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</si>
  <si>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</si>
  <si>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</si>
  <si>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</si>
  <si>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</si>
  <si>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</si>
  <si>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</si>
  <si>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</si>
  <si>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</si>
  <si>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</si>
  <si>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</si>
  <si>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</si>
  <si>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</si>
  <si>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</si>
  <si>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</si>
  <si>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</si>
  <si>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</si>
  <si>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</si>
  <si>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</si>
  <si>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</si>
  <si>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</si>
  <si>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</si>
  <si>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</si>
  <si>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</si>
  <si>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</si>
  <si>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</si>
  <si>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</si>
  <si>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</si>
  <si>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</si>
  <si>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</si>
  <si>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</si>
  <si>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</si>
  <si>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</si>
  <si>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</si>
  <si>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</si>
  <si>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</si>
  <si>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</si>
  <si>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</si>
  <si>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</si>
  <si>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</si>
  <si>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</si>
  <si>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</si>
  <si>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</si>
  <si>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</si>
  <si>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</si>
  <si>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</si>
  <si>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</si>
  <si>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</si>
  <si>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</si>
  <si>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</si>
  <si>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</si>
  <si>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</si>
  <si>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</si>
  <si>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</si>
  <si>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</si>
  <si>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</si>
  <si>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</si>
  <si>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</si>
  <si>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</si>
  <si>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</si>
  <si>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</si>
  <si>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</si>
  <si>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</si>
  <si>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</si>
  <si>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</si>
  <si>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</si>
  <si>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</si>
  <si>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</si>
  <si>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</si>
  <si>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</si>
  <si>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</si>
  <si>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</si>
  <si>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</si>
  <si>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</si>
  <si>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</si>
  <si>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</si>
  <si>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</si>
  <si>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</si>
  <si>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</si>
  <si>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</si>
  <si>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</si>
  <si>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</si>
  <si>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</si>
  <si>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</si>
  <si>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</si>
  <si>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</si>
  <si>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</si>
  <si>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</si>
  <si>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</si>
  <si>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</si>
  <si>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</si>
  <si>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</si>
  <si>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</si>
  <si>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</si>
  <si>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</si>
  <si>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</si>
  <si>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</si>
  <si>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</si>
  <si>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</si>
  <si>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</si>
  <si>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</si>
  <si>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</si>
  <si>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</si>
  <si>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</si>
  <si>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</si>
  <si>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</si>
  <si>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</si>
  <si>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</si>
  <si>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</si>
  <si>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</si>
  <si>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</si>
  <si>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</si>
  <si>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</si>
  <si>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</si>
  <si>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</si>
  <si>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</si>
  <si>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</si>
  <si>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</si>
  <si>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</si>
  <si>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</si>
  <si>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</si>
  <si>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</si>
  <si>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</si>
  <si>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</si>
  <si>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</si>
  <si>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</si>
  <si>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</si>
  <si>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</si>
  <si>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</si>
  <si>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</si>
  <si>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</si>
  <si>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</si>
  <si>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</si>
  <si>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</si>
  <si>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</si>
  <si>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</si>
  <si>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</si>
  <si>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</si>
  <si>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</si>
  <si>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</si>
  <si>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</si>
  <si>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</si>
  <si>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</si>
  <si>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</si>
  <si>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</si>
  <si>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</si>
  <si>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</si>
  <si>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</si>
  <si>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</si>
  <si>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</si>
  <si>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</si>
  <si>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</si>
  <si>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</si>
  <si>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</si>
  <si>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</si>
  <si>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</si>
  <si>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</si>
  <si>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</si>
  <si>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</si>
  <si>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</si>
  <si>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</si>
  <si>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</si>
  <si>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</si>
  <si>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</si>
  <si>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</si>
  <si>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</si>
  <si>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</si>
  <si>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</si>
  <si>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</si>
  <si>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</si>
  <si>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</si>
  <si>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</si>
  <si>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</si>
  <si>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</si>
  <si>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</si>
  <si>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</si>
  <si>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</si>
  <si>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</si>
  <si>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</si>
  <si>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</si>
  <si>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</si>
  <si>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</si>
  <si>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</si>
  <si>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</si>
  <si>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</si>
  <si>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</si>
  <si>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</si>
  <si>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</si>
  <si>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</si>
  <si>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</si>
  <si>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</si>
  <si>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</si>
  <si>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</si>
  <si>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</si>
  <si>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</si>
  <si>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</si>
  <si>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</si>
  <si>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</si>
  <si>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</si>
  <si>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</si>
  <si>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</si>
  <si>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</si>
  <si>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</si>
  <si>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</si>
  <si>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</si>
  <si>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</si>
  <si>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</si>
  <si>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</si>
  <si>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</si>
  <si>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</si>
  <si>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</si>
  <si>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</si>
  <si>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</si>
  <si>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</si>
  <si>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</si>
  <si>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</si>
  <si>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</si>
  <si>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</si>
  <si>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</si>
  <si>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</si>
  <si>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</si>
  <si>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</si>
  <si>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</si>
  <si>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</si>
  <si>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</si>
  <si>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</si>
  <si>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</si>
  <si>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</si>
  <si>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</si>
  <si>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</si>
  <si>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</si>
  <si>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</si>
  <si>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</si>
  <si>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</si>
  <si>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</si>
  <si>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</si>
  <si>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</si>
  <si>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</si>
  <si>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</si>
  <si>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</si>
  <si>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</si>
  <si>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</si>
  <si>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</si>
  <si>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</si>
  <si>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</si>
  <si>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</si>
  <si>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</si>
  <si>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</si>
  <si>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</si>
  <si>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</si>
  <si>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</si>
  <si>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</si>
  <si>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</si>
  <si>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</si>
  <si>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</si>
  <si>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</si>
  <si>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</si>
  <si>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</si>
  <si>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</si>
  <si>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</si>
  <si>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</si>
  <si>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</si>
  <si>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</si>
  <si>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</si>
  <si>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</si>
  <si>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</si>
  <si>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</si>
  <si>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</si>
  <si>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</si>
  <si>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</si>
  <si>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</si>
  <si>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</si>
  <si>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</si>
  <si>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</si>
  <si>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</si>
  <si>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</si>
  <si>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</si>
  <si>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</si>
  <si>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</si>
  <si>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</si>
  <si>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</si>
  <si>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</si>
  <si>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</si>
  <si>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</si>
  <si>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</si>
  <si>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</si>
  <si>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</si>
  <si>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</si>
  <si>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</si>
  <si>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</si>
  <si>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</si>
  <si>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</si>
  <si>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</si>
  <si>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</si>
  <si>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</si>
  <si>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</si>
  <si>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</si>
  <si>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</si>
  <si>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</si>
  <si>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</si>
  <si>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</si>
  <si>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</si>
  <si>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</si>
  <si>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</si>
  <si>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</si>
  <si>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</si>
  <si>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</si>
  <si>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</si>
  <si>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</si>
  <si>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</si>
  <si>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</si>
  <si>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</si>
  <si>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</si>
  <si>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</si>
  <si>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</si>
  <si>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</si>
  <si>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</si>
  <si>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</si>
  <si>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</si>
  <si>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</si>
  <si>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</si>
  <si>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</si>
  <si>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</si>
  <si>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</si>
  <si>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</si>
  <si>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</si>
  <si>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</si>
  <si>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</si>
  <si>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</si>
  <si>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</si>
  <si>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</si>
  <si>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</si>
  <si>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</si>
  <si>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</si>
  <si>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</si>
  <si>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</si>
  <si>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</si>
  <si>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</si>
  <si>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</si>
  <si>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</si>
  <si>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</si>
  <si>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</si>
  <si>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</si>
  <si>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</si>
  <si>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</si>
  <si>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</si>
  <si>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</si>
  <si>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</si>
  <si>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</si>
  <si>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</si>
  <si>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</si>
  <si>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</si>
  <si>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</si>
  <si>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</si>
  <si>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</si>
  <si>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</si>
  <si>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</si>
  <si>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</si>
  <si>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</si>
  <si>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</si>
  <si>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</si>
  <si>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</si>
  <si>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</si>
  <si>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</si>
  <si>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</si>
  <si>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</si>
  <si>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</si>
  <si>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</si>
  <si>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</si>
  <si>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</si>
  <si>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</si>
  <si>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</si>
  <si>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</si>
  <si>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</si>
  <si>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</si>
  <si>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</si>
  <si>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</si>
  <si>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</si>
  <si>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</si>
  <si>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</si>
  <si>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</si>
  <si>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</si>
  <si>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</si>
  <si>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</si>
  <si>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</si>
  <si>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</si>
  <si>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</si>
  <si>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</si>
  <si>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</si>
  <si>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</si>
  <si>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</si>
  <si>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</si>
  <si>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</si>
  <si>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</si>
  <si>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</si>
  <si>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</si>
  <si>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</si>
  <si>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</si>
  <si>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</si>
  <si>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</si>
  <si>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</si>
  <si>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</si>
  <si>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</si>
  <si>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</si>
  <si>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</si>
  <si>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</si>
  <si>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</si>
  <si>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</si>
  <si>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</si>
  <si>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</si>
  <si>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</si>
  <si>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</si>
  <si>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</si>
  <si>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</si>
  <si>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</si>
  <si>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</si>
  <si>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</si>
  <si>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</si>
  <si>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</si>
  <si>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</si>
  <si>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</si>
  <si>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</si>
  <si>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</si>
  <si>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</si>
  <si>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</si>
  <si>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</si>
  <si>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</si>
  <si>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</si>
  <si>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</si>
  <si>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</si>
  <si>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</si>
  <si>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</si>
  <si>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</si>
  <si>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</si>
  <si>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</si>
  <si>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</si>
  <si>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</si>
  <si>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</si>
  <si>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</si>
  <si>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</si>
  <si>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</si>
  <si>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</si>
  <si>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</si>
  <si>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</si>
  <si>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</si>
  <si>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</si>
  <si>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</si>
  <si>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</si>
  <si>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</si>
  <si>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</si>
  <si>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</si>
  <si>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</si>
  <si>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</si>
  <si>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</si>
  <si>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</si>
  <si>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</si>
  <si>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</si>
  <si>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</si>
  <si>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</si>
  <si>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</si>
  <si>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</si>
  <si>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</si>
  <si>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</si>
  <si>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</si>
  <si>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</si>
  <si>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</si>
  <si>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</si>
  <si>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</si>
  <si>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</si>
  <si>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</si>
  <si>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</si>
  <si>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</si>
  <si>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</si>
  <si>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</si>
  <si>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</si>
  <si>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</si>
  <si>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</si>
  <si>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</si>
  <si>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</si>
  <si>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</si>
  <si>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</si>
  <si>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</si>
  <si>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</si>
  <si>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</si>
  <si>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</si>
  <si>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</si>
  <si>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</si>
  <si>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</si>
  <si>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</si>
  <si>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</si>
  <si>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</si>
  <si>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</si>
  <si>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</si>
  <si>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</si>
  <si>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</si>
  <si>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</si>
  <si>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</si>
  <si>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</si>
  <si>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</si>
  <si>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</si>
  <si>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</si>
  <si>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</si>
  <si>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</si>
  <si>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</si>
  <si>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</si>
  <si>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</si>
  <si>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</si>
  <si>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</si>
  <si>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</si>
  <si>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</si>
  <si>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</si>
  <si>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</si>
  <si>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</si>
  <si>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</si>
  <si>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</si>
  <si>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</si>
  <si>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</si>
  <si>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</si>
  <si>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</si>
  <si>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</si>
  <si>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</si>
  <si>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</si>
  <si>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</si>
  <si>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</si>
  <si>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</si>
  <si>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</si>
  <si>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</si>
  <si>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</si>
  <si>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</si>
  <si>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</si>
  <si>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</si>
  <si>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</si>
  <si>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</si>
  <si>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</si>
  <si>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</si>
  <si>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</si>
  <si>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</si>
  <si>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</si>
  <si>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</si>
  <si>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</si>
  <si>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</si>
  <si>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</si>
  <si>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</si>
  <si>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</si>
  <si>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</si>
  <si>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</si>
  <si>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</si>
  <si>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</si>
  <si>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</si>
  <si>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</si>
  <si>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</si>
  <si>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</si>
  <si>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</si>
  <si>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</si>
  <si>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</si>
  <si>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</si>
  <si>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</si>
  <si>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</si>
  <si>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</si>
  <si>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</si>
  <si>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</si>
  <si>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</si>
  <si>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</si>
  <si>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</si>
  <si>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</si>
  <si>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</si>
  <si>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</si>
  <si>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</si>
  <si>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</si>
  <si>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</si>
  <si>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</si>
  <si>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</si>
  <si>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</si>
  <si>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</si>
  <si>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</si>
  <si>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</si>
  <si>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</si>
  <si>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</si>
  <si>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</si>
  <si>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</si>
  <si>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</si>
  <si>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</si>
  <si>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</si>
  <si>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</si>
  <si>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</si>
  <si>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</si>
  <si>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</si>
  <si>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</si>
  <si>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</si>
  <si>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</si>
  <si>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</si>
  <si>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</si>
  <si>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</si>
  <si>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</si>
  <si>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</si>
  <si>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</si>
  <si>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</si>
  <si>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</si>
  <si>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</si>
  <si>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</si>
  <si>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</si>
  <si>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</si>
  <si>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</si>
  <si>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</si>
  <si>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</si>
  <si>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</si>
  <si>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</si>
  <si>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</si>
  <si>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</si>
  <si>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</si>
  <si>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</si>
  <si>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</si>
  <si>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</si>
  <si>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</si>
  <si>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</si>
  <si>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</si>
  <si>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</si>
  <si>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</si>
  <si>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</si>
  <si>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</si>
  <si>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</si>
  <si>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</si>
  <si>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</si>
  <si>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</si>
  <si>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</si>
  <si>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</si>
  <si>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</si>
  <si>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</si>
  <si>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</si>
  <si>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</si>
  <si>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</si>
  <si>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</si>
  <si>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</si>
  <si>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</si>
  <si>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</si>
  <si>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</si>
  <si>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</si>
  <si>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</si>
  <si>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</si>
  <si>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</si>
  <si>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</si>
  <si>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</si>
  <si>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</si>
  <si>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</si>
  <si>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</si>
  <si>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</si>
  <si>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</si>
  <si>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</si>
  <si>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</si>
  <si>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</si>
  <si>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</si>
  <si>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</si>
  <si>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</si>
  <si>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</si>
  <si>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</si>
  <si>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</si>
  <si>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</si>
  <si>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</si>
  <si>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</si>
  <si>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</si>
  <si>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</si>
  <si>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</si>
  <si>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</si>
  <si>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</si>
  <si>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</si>
  <si>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</si>
  <si>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</si>
  <si>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</si>
  <si>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</si>
  <si>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</si>
  <si>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</si>
  <si>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</si>
  <si>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</si>
  <si>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</si>
  <si>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</si>
  <si>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</si>
  <si>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</si>
  <si>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</si>
  <si>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</si>
  <si>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</si>
  <si>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</si>
  <si>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</si>
  <si>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</si>
  <si>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</si>
  <si>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</si>
  <si>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</si>
  <si>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</si>
  <si>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</si>
  <si>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</si>
  <si>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</si>
  <si>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</si>
  <si>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</si>
  <si>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</si>
  <si>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</si>
  <si>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</si>
  <si>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</si>
  <si>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</si>
  <si>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</si>
  <si>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</si>
  <si>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</si>
  <si>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</si>
  <si>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</si>
  <si>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</si>
  <si>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</si>
  <si>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</si>
  <si>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</si>
  <si>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</si>
  <si>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</si>
  <si>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</si>
  <si>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</si>
  <si>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</si>
  <si>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</si>
  <si>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</si>
  <si>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</si>
  <si>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</si>
  <si>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</si>
  <si>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</si>
  <si>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</si>
  <si>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</si>
  <si>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</si>
  <si>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</si>
  <si>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</si>
  <si>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</si>
  <si>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</si>
  <si>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</si>
  <si>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</si>
  <si>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</si>
  <si>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</si>
  <si>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</si>
  <si>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</si>
  <si>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</si>
  <si>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</si>
  <si>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</si>
  <si>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</si>
  <si>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</si>
  <si>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</si>
  <si>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</si>
  <si>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</si>
  <si>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</si>
  <si>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</si>
  <si>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</si>
  <si>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</si>
  <si>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</si>
  <si>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</si>
  <si>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</si>
  <si>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</si>
  <si>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</si>
  <si>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</si>
  <si>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</si>
  <si>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</si>
  <si>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</si>
  <si>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</si>
  <si>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</si>
  <si>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</si>
  <si>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</si>
  <si>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</si>
  <si>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</si>
  <si>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</si>
  <si>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</si>
  <si>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</si>
  <si>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</si>
  <si>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</si>
  <si>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</si>
  <si>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</si>
  <si>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</si>
  <si>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</si>
  <si>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</si>
  <si>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</si>
  <si>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</si>
  <si>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</si>
  <si>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</si>
  <si>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</si>
  <si>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</si>
  <si>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</si>
  <si>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</si>
  <si>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</si>
  <si>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</si>
  <si>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</si>
  <si>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</si>
  <si>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</si>
  <si>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</si>
  <si>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</si>
  <si>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</si>
  <si>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</si>
  <si>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</si>
  <si>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</si>
  <si>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</si>
  <si>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</si>
  <si>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</si>
  <si>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</si>
  <si>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</si>
  <si>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</si>
  <si>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</si>
  <si>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</si>
  <si>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</si>
  <si>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</si>
  <si>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</si>
  <si>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</si>
  <si>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</si>
  <si>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</si>
  <si>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</si>
  <si>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</si>
  <si>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</si>
  <si>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</si>
  <si>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</si>
  <si>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</si>
  <si>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</si>
  <si>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</si>
  <si>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</si>
  <si>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</si>
  <si>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</si>
  <si>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</si>
  <si>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</si>
  <si>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</si>
  <si>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</si>
  <si>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</si>
  <si>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</si>
  <si>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</si>
  <si>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</si>
  <si>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</si>
  <si>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</si>
  <si>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</si>
  <si>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</si>
  <si>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</si>
  <si>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</si>
  <si>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</si>
  <si>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</si>
  <si>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</si>
  <si>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</si>
  <si>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</si>
  <si>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</si>
  <si>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</si>
  <si>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</si>
  <si>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</si>
  <si>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</si>
  <si>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</si>
  <si>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</si>
  <si>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</si>
  <si>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</si>
  <si>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</si>
  <si>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</si>
  <si>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</si>
  <si>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</si>
  <si>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</si>
  <si>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</si>
  <si>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</si>
  <si>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</si>
  <si>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</si>
  <si>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</si>
  <si>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</si>
  <si>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</si>
  <si>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</si>
  <si>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</si>
  <si>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</si>
  <si>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</si>
  <si>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</si>
  <si>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</si>
  <si>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</si>
  <si>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</si>
  <si>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</si>
  <si>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</si>
  <si>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</si>
  <si>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</si>
  <si>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</si>
  <si>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</si>
  <si>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other nonresidential space authorized by building permits, June 2012</t>
  </si>
  <si>
    <t>Source: New Jersey Department of Community Affairs, 8/7/12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</si>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</sst>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1721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SUM(F32:F54)</f>
        <v>0</v>
      </c>
      <c r="G7" s="29">
        <f t="shared" si="0"/>
        <v>0</v>
      </c>
      <c r="H7" s="29">
        <f t="shared" si="0"/>
        <v>4324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1200</v>
      </c>
      <c r="R7" s="29">
        <f t="shared" si="0"/>
        <v>4192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SUM(F55:F124)</f>
        <v>0</v>
      </c>
      <c r="G8" s="29">
        <f aca="true" t="shared" si="1" ref="G8:R8">SUM(G55:G124)</f>
        <v>0</v>
      </c>
      <c r="H8" s="29">
        <f t="shared" si="1"/>
        <v>11429</v>
      </c>
      <c r="I8" s="29">
        <f t="shared" si="1"/>
        <v>0</v>
      </c>
      <c r="J8" s="29">
        <f t="shared" si="1"/>
        <v>2100</v>
      </c>
      <c r="K8" s="29">
        <f t="shared" si="1"/>
        <v>3615</v>
      </c>
      <c r="L8" s="29">
        <f t="shared" si="1"/>
        <v>0</v>
      </c>
      <c r="M8" s="29">
        <f t="shared" si="1"/>
        <v>939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1999</v>
      </c>
      <c r="R8" s="29">
        <f t="shared" si="1"/>
        <v>2933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SUM(F125:F164)</f>
        <v>0</v>
      </c>
      <c r="G9" s="29">
        <f aca="true" t="shared" si="2" ref="G9:R9">SUM(G125:G164)</f>
        <v>0</v>
      </c>
      <c r="H9" s="29">
        <f t="shared" si="2"/>
        <v>11305</v>
      </c>
      <c r="I9" s="29">
        <f t="shared" si="2"/>
        <v>0</v>
      </c>
      <c r="J9" s="29">
        <f t="shared" si="2"/>
        <v>0</v>
      </c>
      <c r="K9" s="29">
        <f t="shared" si="2"/>
        <v>35289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14495</v>
      </c>
      <c r="R9" s="29">
        <f t="shared" si="2"/>
        <v>24746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SUM(F165:F201)</f>
        <v>0</v>
      </c>
      <c r="G10" s="29">
        <f aca="true" t="shared" si="3" ref="G10:R10">SUM(G165:G201)</f>
        <v>260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99409</v>
      </c>
      <c r="L10" s="29">
        <f t="shared" si="3"/>
        <v>0</v>
      </c>
      <c r="M10" s="29">
        <f t="shared" si="3"/>
        <v>0</v>
      </c>
      <c r="N10" s="29">
        <f t="shared" si="3"/>
        <v>11114</v>
      </c>
      <c r="O10" s="29">
        <f t="shared" si="3"/>
        <v>0</v>
      </c>
      <c r="P10" s="29">
        <f t="shared" si="3"/>
        <v>0</v>
      </c>
      <c r="Q10" s="29">
        <f t="shared" si="3"/>
        <v>9500</v>
      </c>
      <c r="R10" s="29">
        <f t="shared" si="3"/>
        <v>1707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SUM(F202:F217)</f>
        <v>0</v>
      </c>
      <c r="G11" s="29">
        <f aca="true" t="shared" si="4" ref="G11:R11">SUM(G202:G217)</f>
        <v>3590</v>
      </c>
      <c r="H11" s="29">
        <f t="shared" si="4"/>
        <v>29981</v>
      </c>
      <c r="I11" s="29">
        <f t="shared" si="4"/>
        <v>0</v>
      </c>
      <c r="J11" s="29">
        <f t="shared" si="4"/>
        <v>0</v>
      </c>
      <c r="K11" s="29">
        <f t="shared" si="4"/>
        <v>2376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5322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SUM(F218:F231)</f>
        <v>0</v>
      </c>
      <c r="G12" s="29">
        <f aca="true" t="shared" si="5" ref="G12:R12">SUM(G218:G231)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192</v>
      </c>
      <c r="R12" s="29">
        <f t="shared" si="5"/>
        <v>5876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SUM(F232:F253)</f>
        <v>0</v>
      </c>
      <c r="G13" s="29">
        <f aca="true" t="shared" si="6" ref="G13:R13">SUM(G232:G253)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119547</v>
      </c>
      <c r="L13" s="29">
        <f t="shared" si="6"/>
        <v>0</v>
      </c>
      <c r="M13" s="29">
        <f t="shared" si="6"/>
        <v>8000</v>
      </c>
      <c r="N13" s="29">
        <f t="shared" si="6"/>
        <v>4260</v>
      </c>
      <c r="O13" s="29">
        <f t="shared" si="6"/>
        <v>0</v>
      </c>
      <c r="P13" s="29">
        <f t="shared" si="6"/>
        <v>0</v>
      </c>
      <c r="Q13" s="29">
        <f t="shared" si="6"/>
        <v>16184</v>
      </c>
      <c r="R13" s="29">
        <f t="shared" si="6"/>
        <v>1040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SUM(F254:F277)</f>
        <v>0</v>
      </c>
      <c r="G14" s="29">
        <f aca="true" t="shared" si="7" ref="G14:R14">SUM(G254:G277)</f>
        <v>2372</v>
      </c>
      <c r="H14" s="29">
        <f t="shared" si="7"/>
        <v>192</v>
      </c>
      <c r="I14" s="29">
        <f t="shared" si="7"/>
        <v>0</v>
      </c>
      <c r="J14" s="29">
        <f t="shared" si="7"/>
        <v>0</v>
      </c>
      <c r="K14" s="29">
        <f t="shared" si="7"/>
        <v>3</v>
      </c>
      <c r="L14" s="29">
        <f t="shared" si="7"/>
        <v>0</v>
      </c>
      <c r="M14" s="29">
        <f t="shared" si="7"/>
        <v>9145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17710</v>
      </c>
      <c r="R14" s="29">
        <f t="shared" si="7"/>
        <v>4534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SUM(F278:F289)</f>
        <v>0</v>
      </c>
      <c r="G15" s="29">
        <f aca="true" t="shared" si="8" ref="G15:R15">SUM(G278:G289)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614359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8050</v>
      </c>
      <c r="Q15" s="29">
        <f t="shared" si="8"/>
        <v>0</v>
      </c>
      <c r="R15" s="29">
        <f t="shared" si="8"/>
        <v>6272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SUM(F290:F315)</f>
        <v>0</v>
      </c>
      <c r="G16" s="29">
        <f aca="true" t="shared" si="9" ref="G16:R16">SUM(G290:G315)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512</v>
      </c>
      <c r="R16" s="29">
        <f t="shared" si="9"/>
        <v>15539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SUM(F316:F328)</f>
        <v>0</v>
      </c>
      <c r="G17" s="29">
        <f aca="true" t="shared" si="10" ref="G17:R17">SUM(G316:G328)</f>
        <v>0</v>
      </c>
      <c r="H17" s="29">
        <f t="shared" si="10"/>
        <v>1</v>
      </c>
      <c r="I17" s="29">
        <f t="shared" si="10"/>
        <v>1302</v>
      </c>
      <c r="J17" s="29">
        <f t="shared" si="10"/>
        <v>81873</v>
      </c>
      <c r="K17" s="29">
        <f t="shared" si="10"/>
        <v>67144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350949</v>
      </c>
      <c r="R17" s="29">
        <f t="shared" si="10"/>
        <v>120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SUM(F329:F353)</f>
        <v>0</v>
      </c>
      <c r="G18" s="29">
        <f aca="true" t="shared" si="11" ref="G18:R18">SUM(G329:G353)</f>
        <v>0</v>
      </c>
      <c r="H18" s="29">
        <f t="shared" si="11"/>
        <v>0</v>
      </c>
      <c r="I18" s="29">
        <f t="shared" si="11"/>
        <v>0</v>
      </c>
      <c r="J18" s="29">
        <f t="shared" si="11"/>
        <v>1451</v>
      </c>
      <c r="K18" s="29">
        <f t="shared" si="11"/>
        <v>99787</v>
      </c>
      <c r="L18" s="29">
        <f t="shared" si="11"/>
        <v>0</v>
      </c>
      <c r="M18" s="29">
        <f t="shared" si="11"/>
        <v>130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81161</v>
      </c>
      <c r="R18" s="29">
        <f t="shared" si="11"/>
        <v>1437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SUM(F354:F406)</f>
        <v>0</v>
      </c>
      <c r="G19" s="29">
        <f aca="true" t="shared" si="12" ref="G19:R19">SUM(G354:G406)</f>
        <v>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53335</v>
      </c>
      <c r="L19" s="29">
        <f t="shared" si="12"/>
        <v>1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8352</v>
      </c>
      <c r="Q19" s="29">
        <f t="shared" si="12"/>
        <v>4175</v>
      </c>
      <c r="R19" s="29">
        <f t="shared" si="12"/>
        <v>7442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SUM(F407:F445)</f>
        <v>0</v>
      </c>
      <c r="G20" s="29">
        <f aca="true" t="shared" si="13" ref="G20:R20">SUM(G407:G445)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35478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35280</v>
      </c>
      <c r="R20" s="29">
        <f t="shared" si="13"/>
        <v>6427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SUM(F446:F478)</f>
        <v>0</v>
      </c>
      <c r="G21" s="29">
        <f aca="true" t="shared" si="14" ref="G21:R21">SUM(G446:G478)</f>
        <v>0</v>
      </c>
      <c r="H21" s="29">
        <f t="shared" si="14"/>
        <v>110</v>
      </c>
      <c r="I21" s="29">
        <f t="shared" si="14"/>
        <v>0</v>
      </c>
      <c r="J21" s="29">
        <f t="shared" si="14"/>
        <v>0</v>
      </c>
      <c r="K21" s="29">
        <f t="shared" si="14"/>
        <v>58708</v>
      </c>
      <c r="L21" s="29">
        <f t="shared" si="14"/>
        <v>0</v>
      </c>
      <c r="M21" s="29">
        <f t="shared" si="14"/>
        <v>18360</v>
      </c>
      <c r="N21" s="29">
        <f t="shared" si="14"/>
        <v>0</v>
      </c>
      <c r="O21" s="29">
        <f t="shared" si="14"/>
        <v>0</v>
      </c>
      <c r="P21" s="29">
        <f t="shared" si="14"/>
        <v>139099</v>
      </c>
      <c r="Q21" s="29">
        <f t="shared" si="14"/>
        <v>2</v>
      </c>
      <c r="R21" s="29">
        <f t="shared" si="14"/>
        <v>9534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SUM(F479:F494)</f>
        <v>0</v>
      </c>
      <c r="G22" s="29">
        <f aca="true" t="shared" si="15" ref="G22:R22">SUM(G479:G494)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11019</v>
      </c>
      <c r="L22" s="29">
        <f t="shared" si="15"/>
        <v>0</v>
      </c>
      <c r="M22" s="29">
        <f t="shared" si="15"/>
        <v>18190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532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SUM(F495:F509)</f>
        <v>0</v>
      </c>
      <c r="G23" s="29">
        <f aca="true" t="shared" si="16" ref="G23:R23">SUM(G495:G509)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</v>
      </c>
      <c r="R23" s="29">
        <f t="shared" si="16"/>
        <v>6051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SUM(F510:F530)</f>
        <v>0</v>
      </c>
      <c r="G24" s="29">
        <f aca="true" t="shared" si="17" ref="G24:R24">SUM(G510:G530)</f>
        <v>0</v>
      </c>
      <c r="H24" s="29">
        <f t="shared" si="17"/>
        <v>2100</v>
      </c>
      <c r="I24" s="29">
        <f t="shared" si="17"/>
        <v>0</v>
      </c>
      <c r="J24" s="29">
        <f t="shared" si="17"/>
        <v>0</v>
      </c>
      <c r="K24" s="29">
        <f t="shared" si="17"/>
        <v>531</v>
      </c>
      <c r="L24" s="29">
        <f t="shared" si="17"/>
        <v>0</v>
      </c>
      <c r="M24" s="29">
        <f t="shared" si="17"/>
        <v>0</v>
      </c>
      <c r="N24" s="29">
        <f t="shared" si="17"/>
        <v>1</v>
      </c>
      <c r="O24" s="29">
        <f t="shared" si="17"/>
        <v>0</v>
      </c>
      <c r="P24" s="29">
        <f t="shared" si="17"/>
        <v>0</v>
      </c>
      <c r="Q24" s="29">
        <f t="shared" si="17"/>
        <v>622</v>
      </c>
      <c r="R24" s="29">
        <f t="shared" si="17"/>
        <v>8081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SUM(F531:F554)</f>
        <v>0</v>
      </c>
      <c r="G25" s="29">
        <f aca="true" t="shared" si="18" ref="G25:R25">SUM(G531:G554)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3096</v>
      </c>
      <c r="R25" s="29">
        <f t="shared" si="18"/>
        <v>9249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SUM(F555:F575)</f>
        <v>0</v>
      </c>
      <c r="G26" s="29">
        <f aca="true" t="shared" si="19" ref="G26:R26">SUM(G555:G575)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31732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175491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SUM(F576:F598)</f>
        <v>0</v>
      </c>
      <c r="G27" s="29">
        <f aca="true" t="shared" si="20" ref="G27:R27">SUM(G576:G598)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 t="shared" si="20"/>
        <v>20473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F599</f>
        <v>0</v>
      </c>
      <c r="G28" s="29">
        <f aca="true" t="shared" si="21" ref="G28:R28">G599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0</v>
      </c>
      <c r="G29" s="29">
        <f aca="true" t="shared" si="22" ref="G29:R29">SUM(G7:G28)</f>
        <v>6222</v>
      </c>
      <c r="H29" s="29">
        <f t="shared" si="22"/>
        <v>59442</v>
      </c>
      <c r="I29" s="29">
        <f t="shared" si="22"/>
        <v>1302</v>
      </c>
      <c r="J29" s="29">
        <f t="shared" si="22"/>
        <v>85424</v>
      </c>
      <c r="K29" s="29">
        <f t="shared" si="22"/>
        <v>1232332</v>
      </c>
      <c r="L29" s="29">
        <f t="shared" si="22"/>
        <v>1</v>
      </c>
      <c r="M29" s="29">
        <f t="shared" si="22"/>
        <v>54764</v>
      </c>
      <c r="N29" s="29">
        <f t="shared" si="22"/>
        <v>15375</v>
      </c>
      <c r="O29" s="29">
        <f t="shared" si="22"/>
        <v>0</v>
      </c>
      <c r="P29" s="29">
        <f t="shared" si="22"/>
        <v>155501</v>
      </c>
      <c r="Q29" s="29">
        <f t="shared" si="22"/>
        <v>537078</v>
      </c>
      <c r="R29" s="29">
        <f t="shared" si="22"/>
        <v>316998</v>
      </c>
      <c r="S29" s="29"/>
      <c r="T29" s="30"/>
    </row>
    <row r="30" spans="2:20" s="17" customFormat="1" ht="12.75">
      <c r="B30" s="23"/>
      <c r="C30" s="15"/>
      <c r="D30" s="29"/>
      <c r="E30" s="1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</row>
    <row r="31" spans="1:20" s="17" customFormat="1" ht="12.7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20120710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20120807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320</v>
      </c>
      <c r="S33" s="31"/>
      <c r="T33" s="38">
        <v>20120807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8">
        <v>20120807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1</v>
      </c>
      <c r="S35" s="31"/>
      <c r="T35" s="38">
        <v>20120710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20120710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20120710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8">
        <v>20120710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20120710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20120710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20120710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1902</v>
      </c>
      <c r="S42" s="31"/>
      <c r="T42" s="38">
        <v>20120807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1"/>
      <c r="T43" s="38">
        <v>20120710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20120807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20120710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20120710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4324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280</v>
      </c>
      <c r="S47" s="31"/>
      <c r="T47" s="38">
        <v>20120710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20120710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601</v>
      </c>
      <c r="S49" s="31"/>
      <c r="T49" s="38">
        <v>20120807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20120807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368</v>
      </c>
      <c r="S51" s="31"/>
      <c r="T51" s="38">
        <v>20120710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20120807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1200</v>
      </c>
      <c r="R53" s="37">
        <v>720</v>
      </c>
      <c r="S53" s="31"/>
      <c r="T53" s="38">
        <v>20120710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20120710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20120710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1999</v>
      </c>
      <c r="R56" s="37">
        <v>560</v>
      </c>
      <c r="S56" s="31"/>
      <c r="T56" s="38">
        <v>20120710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20120807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20120710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20120710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939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20120710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20120710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20120710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20120807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20120807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20120710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20120710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20120710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20120710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20120710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20120807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20120710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20120710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400</v>
      </c>
      <c r="S73" s="31"/>
      <c r="T73" s="38">
        <v>20120710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153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20120710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20120710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20120710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20120710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 t="s">
        <v>1720</v>
      </c>
      <c r="G78" s="37" t="s">
        <v>1720</v>
      </c>
      <c r="H78" s="37" t="s">
        <v>1720</v>
      </c>
      <c r="I78" s="37" t="s">
        <v>1720</v>
      </c>
      <c r="J78" s="37" t="s">
        <v>1720</v>
      </c>
      <c r="K78" s="37" t="s">
        <v>1720</v>
      </c>
      <c r="L78" s="37" t="s">
        <v>1720</v>
      </c>
      <c r="M78" s="37" t="s">
        <v>1720</v>
      </c>
      <c r="N78" s="37" t="s">
        <v>1720</v>
      </c>
      <c r="O78" s="37" t="s">
        <v>1720</v>
      </c>
      <c r="P78" s="37" t="s">
        <v>1720</v>
      </c>
      <c r="Q78" s="37" t="s">
        <v>1720</v>
      </c>
      <c r="R78" s="37" t="s">
        <v>1720</v>
      </c>
      <c r="S78" s="31"/>
      <c r="T78" s="36" t="s">
        <v>1720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11429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20120710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20120710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20120710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2100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20120710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289</v>
      </c>
      <c r="S83" s="31"/>
      <c r="T83" s="38">
        <v>20120710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400</v>
      </c>
      <c r="S84" s="31"/>
      <c r="T84" s="38">
        <v>20120710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20120710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20120807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20120710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20120710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4</v>
      </c>
      <c r="S89" s="31"/>
      <c r="T89" s="38">
        <v>20120710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20120807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20120807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20120710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20120710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20120807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20120807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20120710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20120807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20120710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20120710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20120710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20120807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20120710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20120807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20120807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20120710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20120710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1280</v>
      </c>
      <c r="S107" s="31"/>
      <c r="T107" s="38">
        <v>20120710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20120710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20120710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20120807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8">
        <v>20120807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20120710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20120710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20120710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20120710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20120710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20120710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20120807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20120710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20120710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20120710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20120807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20120710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20120710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20120807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20120710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20120710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20120710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532</v>
      </c>
      <c r="S129" s="31"/>
      <c r="T129" s="38">
        <v>20120807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1986</v>
      </c>
      <c r="S130" s="31"/>
      <c r="T130" s="38">
        <v>20120807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35289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832</v>
      </c>
      <c r="S131" s="31"/>
      <c r="T131" s="38">
        <v>20120807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20120710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11305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20120807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120</v>
      </c>
      <c r="S134" s="31"/>
      <c r="T134" s="38">
        <v>20120710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20120710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1402</v>
      </c>
      <c r="S136" s="31"/>
      <c r="T136" s="38">
        <v>20120807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20120710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16672</v>
      </c>
      <c r="S138" s="31"/>
      <c r="T138" s="38">
        <v>20120710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20120710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154</v>
      </c>
      <c r="S140" s="31"/>
      <c r="T140" s="38">
        <v>20120710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800</v>
      </c>
      <c r="S141" s="31"/>
      <c r="T141" s="38">
        <v>20120710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20120710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328</v>
      </c>
      <c r="S143" s="31"/>
      <c r="T143" s="38">
        <v>20120710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20120710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1"/>
      <c r="T145" s="38">
        <v>20120710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20120710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20120710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8">
        <v>20120710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8127</v>
      </c>
      <c r="R149" s="37">
        <v>0</v>
      </c>
      <c r="S149" s="31"/>
      <c r="T149" s="38">
        <v>20120710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20120710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20120710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3200</v>
      </c>
      <c r="R152" s="37">
        <v>480</v>
      </c>
      <c r="S152" s="31"/>
      <c r="T152" s="38">
        <v>20120807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20120807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20120807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1"/>
      <c r="T155" s="38">
        <v>20120710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1"/>
      <c r="T156" s="38">
        <v>20120807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/>
      <c r="T157" s="38">
        <v>20120710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2400</v>
      </c>
      <c r="R158" s="37">
        <v>400</v>
      </c>
      <c r="S158" s="31"/>
      <c r="T158" s="38">
        <v>20120710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768</v>
      </c>
      <c r="R159" s="37">
        <v>0</v>
      </c>
      <c r="S159" s="31"/>
      <c r="T159" s="38">
        <v>20120710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1"/>
      <c r="T160" s="38">
        <v>20120710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20120710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 t="s">
        <v>1720</v>
      </c>
      <c r="G162" s="37" t="s">
        <v>1720</v>
      </c>
      <c r="H162" s="37" t="s">
        <v>1720</v>
      </c>
      <c r="I162" s="37" t="s">
        <v>1720</v>
      </c>
      <c r="J162" s="37" t="s">
        <v>1720</v>
      </c>
      <c r="K162" s="37" t="s">
        <v>1720</v>
      </c>
      <c r="L162" s="37" t="s">
        <v>1720</v>
      </c>
      <c r="M162" s="37" t="s">
        <v>1720</v>
      </c>
      <c r="N162" s="37" t="s">
        <v>1720</v>
      </c>
      <c r="O162" s="37" t="s">
        <v>1720</v>
      </c>
      <c r="P162" s="37" t="s">
        <v>1720</v>
      </c>
      <c r="Q162" s="37" t="s">
        <v>1720</v>
      </c>
      <c r="R162" s="37" t="s">
        <v>1720</v>
      </c>
      <c r="S162" s="31"/>
      <c r="T162" s="36" t="s">
        <v>1720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20120807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1040</v>
      </c>
      <c r="S164" s="31"/>
      <c r="T164" s="38">
        <v>20120807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20120710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240</v>
      </c>
      <c r="S166" s="31"/>
      <c r="T166" s="38">
        <v>20120710</v>
      </c>
    </row>
    <row r="167" spans="1:20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20120710</v>
      </c>
    </row>
    <row r="168" spans="1:20" s="2" customFormat="1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144</v>
      </c>
      <c r="S168" s="31"/>
      <c r="T168" s="38">
        <v>20120710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20120710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20120807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20120710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99409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307</v>
      </c>
      <c r="S172" s="31"/>
      <c r="T172" s="38">
        <v>20120710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20120710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20120807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20120807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416</v>
      </c>
      <c r="S176" s="31"/>
      <c r="T176" s="38">
        <v>20120710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20120710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20120710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20120807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20120710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20120710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4400</v>
      </c>
      <c r="R182" s="37">
        <v>0</v>
      </c>
      <c r="S182" s="31"/>
      <c r="T182" s="38">
        <v>20120710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120</v>
      </c>
      <c r="S183" s="31"/>
      <c r="T183" s="38">
        <v>20120710</v>
      </c>
    </row>
    <row r="184" spans="1:20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20120710</v>
      </c>
    </row>
    <row r="185" spans="1:20" s="2" customFormat="1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1"/>
      <c r="T185" s="38">
        <v>20120807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260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20120710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20120710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20120710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20120807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11114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20120710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20120710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8">
        <v>20120807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20120807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20120710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20120710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20120807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1"/>
      <c r="T198" s="38">
        <v>20120710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5100</v>
      </c>
      <c r="R199" s="37">
        <v>480</v>
      </c>
      <c r="S199" s="31"/>
      <c r="T199" s="38">
        <v>20120710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20120807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20120710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20120710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20120710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864</v>
      </c>
      <c r="S204" s="31"/>
      <c r="T204" s="38">
        <v>20120710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307</v>
      </c>
      <c r="S205" s="31"/>
      <c r="T205" s="38">
        <v>20120710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2112</v>
      </c>
      <c r="S206" s="31"/>
      <c r="T206" s="38">
        <v>20120710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20120710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495</v>
      </c>
      <c r="S208" s="31"/>
      <c r="T208" s="38">
        <v>20120710</v>
      </c>
    </row>
    <row r="209" spans="1:20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20120710</v>
      </c>
    </row>
    <row r="210" spans="1:20" s="2" customFormat="1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20120710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29980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200</v>
      </c>
      <c r="S211" s="31"/>
      <c r="T211" s="38">
        <v>20120710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576</v>
      </c>
      <c r="S212" s="31"/>
      <c r="T212" s="38">
        <v>20120710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20120710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2376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20120710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20120710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20120807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3590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768</v>
      </c>
      <c r="S217" s="31"/>
      <c r="T217" s="38">
        <v>20120807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20120807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2250</v>
      </c>
      <c r="S219" s="31"/>
      <c r="T219" s="38">
        <v>20120710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192</v>
      </c>
      <c r="R220" s="37">
        <v>0</v>
      </c>
      <c r="S220" s="31"/>
      <c r="T220" s="38">
        <v>20120710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726</v>
      </c>
      <c r="S221" s="31"/>
      <c r="T221" s="38">
        <v>20120807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 t="s">
        <v>1720</v>
      </c>
      <c r="G222" s="37" t="s">
        <v>1720</v>
      </c>
      <c r="H222" s="37" t="s">
        <v>1720</v>
      </c>
      <c r="I222" s="37" t="s">
        <v>1720</v>
      </c>
      <c r="J222" s="37" t="s">
        <v>1720</v>
      </c>
      <c r="K222" s="37" t="s">
        <v>1720</v>
      </c>
      <c r="L222" s="37" t="s">
        <v>1720</v>
      </c>
      <c r="M222" s="37" t="s">
        <v>1720</v>
      </c>
      <c r="N222" s="37" t="s">
        <v>1720</v>
      </c>
      <c r="O222" s="37" t="s">
        <v>1720</v>
      </c>
      <c r="P222" s="37" t="s">
        <v>1720</v>
      </c>
      <c r="Q222" s="37" t="s">
        <v>1720</v>
      </c>
      <c r="R222" s="37" t="s">
        <v>1720</v>
      </c>
      <c r="S222" s="31"/>
      <c r="T222" s="36" t="s">
        <v>1720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480</v>
      </c>
      <c r="S223" s="31"/>
      <c r="T223" s="38">
        <v>20120710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20120710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460</v>
      </c>
      <c r="S225" s="31"/>
      <c r="T225" s="38">
        <v>20120710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1200</v>
      </c>
      <c r="S226" s="31"/>
      <c r="T226" s="38">
        <v>20120710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 t="s">
        <v>1720</v>
      </c>
      <c r="G227" s="37" t="s">
        <v>1720</v>
      </c>
      <c r="H227" s="37" t="s">
        <v>1720</v>
      </c>
      <c r="I227" s="37" t="s">
        <v>1720</v>
      </c>
      <c r="J227" s="37" t="s">
        <v>1720</v>
      </c>
      <c r="K227" s="37" t="s">
        <v>1720</v>
      </c>
      <c r="L227" s="37" t="s">
        <v>1720</v>
      </c>
      <c r="M227" s="37" t="s">
        <v>1720</v>
      </c>
      <c r="N227" s="37" t="s">
        <v>1720</v>
      </c>
      <c r="O227" s="37" t="s">
        <v>1720</v>
      </c>
      <c r="P227" s="37" t="s">
        <v>1720</v>
      </c>
      <c r="Q227" s="37" t="s">
        <v>1720</v>
      </c>
      <c r="R227" s="37" t="s">
        <v>1720</v>
      </c>
      <c r="S227" s="31"/>
      <c r="T227" s="36" t="s">
        <v>1720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20120710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20120710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760</v>
      </c>
      <c r="S230" s="31"/>
      <c r="T230" s="38">
        <v>20120710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20120807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20120710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53878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20120710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20120710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20120710</v>
      </c>
    </row>
    <row r="236" spans="1:20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20120710</v>
      </c>
    </row>
    <row r="237" spans="1:20" s="2" customFormat="1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8000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20120710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20120807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1060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20120807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20120710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20120807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20120710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1"/>
      <c r="T243" s="38">
        <v>20120807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65669</v>
      </c>
      <c r="L244" s="37">
        <v>0</v>
      </c>
      <c r="M244" s="37">
        <v>0</v>
      </c>
      <c r="N244" s="37">
        <v>3200</v>
      </c>
      <c r="O244" s="37">
        <v>0</v>
      </c>
      <c r="P244" s="37">
        <v>0</v>
      </c>
      <c r="Q244" s="37">
        <v>16184</v>
      </c>
      <c r="R244" s="37">
        <v>0</v>
      </c>
      <c r="S244" s="31"/>
      <c r="T244" s="38">
        <v>20120807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20120710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520</v>
      </c>
      <c r="S246" s="31"/>
      <c r="T246" s="38">
        <v>20120807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20120710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20120710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20120710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20120710</v>
      </c>
    </row>
    <row r="251" spans="1:20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520</v>
      </c>
      <c r="S251" s="31"/>
      <c r="T251" s="38">
        <v>20120710</v>
      </c>
    </row>
    <row r="252" spans="1:20" s="2" customFormat="1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20120710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20120710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9145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20120710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768</v>
      </c>
      <c r="S255" s="31"/>
      <c r="T255" s="38">
        <v>20120710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3200</v>
      </c>
      <c r="R256" s="37">
        <v>0</v>
      </c>
      <c r="S256" s="31"/>
      <c r="T256" s="38">
        <v>20120710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20120710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12750</v>
      </c>
      <c r="R258" s="37">
        <v>0</v>
      </c>
      <c r="S258" s="31"/>
      <c r="T258" s="38">
        <v>20120710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600</v>
      </c>
      <c r="S259" s="31"/>
      <c r="T259" s="38">
        <v>20120710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812</v>
      </c>
      <c r="S260" s="31"/>
      <c r="T260" s="38">
        <v>20120807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20120710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192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20120710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1440</v>
      </c>
      <c r="R263" s="37">
        <v>0</v>
      </c>
      <c r="S263" s="31"/>
      <c r="T263" s="38">
        <v>20120710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280</v>
      </c>
      <c r="S264" s="31"/>
      <c r="T264" s="38">
        <v>20120710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 t="s">
        <v>1720</v>
      </c>
      <c r="G265" s="37" t="s">
        <v>1720</v>
      </c>
      <c r="H265" s="37" t="s">
        <v>1720</v>
      </c>
      <c r="I265" s="37" t="s">
        <v>1720</v>
      </c>
      <c r="J265" s="37" t="s">
        <v>1720</v>
      </c>
      <c r="K265" s="37" t="s">
        <v>1720</v>
      </c>
      <c r="L265" s="37" t="s">
        <v>1720</v>
      </c>
      <c r="M265" s="37" t="s">
        <v>1720</v>
      </c>
      <c r="N265" s="37" t="s">
        <v>1720</v>
      </c>
      <c r="O265" s="37" t="s">
        <v>1720</v>
      </c>
      <c r="P265" s="37" t="s">
        <v>1720</v>
      </c>
      <c r="Q265" s="37" t="s">
        <v>1720</v>
      </c>
      <c r="R265" s="37" t="s">
        <v>1720</v>
      </c>
      <c r="S265" s="31"/>
      <c r="T265" s="36" t="s">
        <v>1720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20120710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20120807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320</v>
      </c>
      <c r="R268" s="37">
        <v>0</v>
      </c>
      <c r="S268" s="31"/>
      <c r="T268" s="38">
        <v>20120710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20120807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250</v>
      </c>
      <c r="S270" s="31"/>
      <c r="T270" s="38">
        <v>20120710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20120807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20120710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1152</v>
      </c>
      <c r="S273" s="31"/>
      <c r="T273" s="38">
        <v>20120807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480</v>
      </c>
      <c r="S274" s="31"/>
      <c r="T274" s="38">
        <v>20120807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20120807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2372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192</v>
      </c>
      <c r="S276" s="31"/>
      <c r="T276" s="38">
        <v>20120807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3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20120807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20120710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20120710</v>
      </c>
    </row>
    <row r="280" spans="1:20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20120710</v>
      </c>
    </row>
    <row r="281" spans="1:20" s="2" customFormat="1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2310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20120807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330503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20120710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31750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20120807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20120807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20120710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1080</v>
      </c>
      <c r="L286" s="37">
        <v>0</v>
      </c>
      <c r="M286" s="37">
        <v>0</v>
      </c>
      <c r="N286" s="37">
        <v>0</v>
      </c>
      <c r="O286" s="37">
        <v>0</v>
      </c>
      <c r="P286" s="37">
        <v>8050</v>
      </c>
      <c r="Q286" s="37">
        <v>0</v>
      </c>
      <c r="R286" s="37">
        <v>0</v>
      </c>
      <c r="S286" s="31"/>
      <c r="T286" s="38">
        <v>20120807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248716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20120710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20120710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6272</v>
      </c>
      <c r="S289" s="31"/>
      <c r="T289" s="38">
        <v>20120807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3</v>
      </c>
      <c r="S290" s="31"/>
      <c r="T290" s="38">
        <v>20120710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20120710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20120710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20120710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20120710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864</v>
      </c>
      <c r="S295" s="31"/>
      <c r="T295" s="38">
        <v>20120807</v>
      </c>
    </row>
    <row r="296" spans="1:20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736</v>
      </c>
      <c r="S296" s="31"/>
      <c r="T296" s="38">
        <v>20120807</v>
      </c>
    </row>
    <row r="297" spans="1:20" s="2" customFormat="1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20120710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2264</v>
      </c>
      <c r="S298" s="31"/>
      <c r="T298" s="38">
        <v>20120710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20120710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20120710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1</v>
      </c>
      <c r="S301" s="31"/>
      <c r="T301" s="38">
        <v>20120710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20120807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6</v>
      </c>
      <c r="S303" s="31"/>
      <c r="T303" s="38">
        <v>20120710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20120807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20120710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20120710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256</v>
      </c>
      <c r="S307" s="31"/>
      <c r="T307" s="38">
        <v>20120710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20120710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8090</v>
      </c>
      <c r="S309" s="31"/>
      <c r="T309" s="38">
        <v>20120807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512</v>
      </c>
      <c r="R310" s="37">
        <v>756</v>
      </c>
      <c r="S310" s="31"/>
      <c r="T310" s="38">
        <v>20120710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20120807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1"/>
      <c r="T312" s="38">
        <v>20120710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3</v>
      </c>
      <c r="S313" s="31"/>
      <c r="T313" s="38">
        <v>20120710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2560</v>
      </c>
      <c r="S314" s="31"/>
      <c r="T314" s="38">
        <v>20120710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20120710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20120710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7074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20120710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20120807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20120710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1"/>
      <c r="T320" s="38">
        <v>20120710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8">
        <v>20120710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20120710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983</v>
      </c>
      <c r="R323" s="37">
        <v>0</v>
      </c>
      <c r="S323" s="31"/>
      <c r="T323" s="38">
        <v>20120710</v>
      </c>
    </row>
    <row r="324" spans="1:20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81873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20120710</v>
      </c>
    </row>
    <row r="325" spans="1:20" s="2" customFormat="1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1302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20120710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349966</v>
      </c>
      <c r="R326" s="37">
        <v>0</v>
      </c>
      <c r="S326" s="31"/>
      <c r="T326" s="38">
        <v>20120710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1</v>
      </c>
      <c r="I327" s="37">
        <v>0</v>
      </c>
      <c r="J327" s="37">
        <v>0</v>
      </c>
      <c r="K327" s="37">
        <v>60070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120</v>
      </c>
      <c r="S327" s="31"/>
      <c r="T327" s="38">
        <v>20120710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20120710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20120710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20120710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20120807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20120710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20120710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20120710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2</v>
      </c>
      <c r="S335" s="31"/>
      <c r="T335" s="38">
        <v>20120710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600</v>
      </c>
      <c r="S336" s="31"/>
      <c r="T336" s="38">
        <v>20120710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130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20120710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20120807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20120710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32673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400</v>
      </c>
      <c r="S340" s="31"/>
      <c r="T340" s="38">
        <v>20120710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20120710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20120710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20120710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1451</v>
      </c>
      <c r="K344" s="37">
        <v>37794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3385</v>
      </c>
      <c r="R344" s="37">
        <v>0</v>
      </c>
      <c r="S344" s="31"/>
      <c r="T344" s="38">
        <v>20120710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75752</v>
      </c>
      <c r="R345" s="37">
        <v>0</v>
      </c>
      <c r="S345" s="31"/>
      <c r="T345" s="38">
        <v>20120710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20120710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8">
        <v>20120807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20120710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20120710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20120710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20120710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29320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2024</v>
      </c>
      <c r="R352" s="37">
        <v>435</v>
      </c>
      <c r="S352" s="31"/>
      <c r="T352" s="38">
        <v>20120710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20120710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20120807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20120710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20120710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20120710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20120710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120</v>
      </c>
      <c r="S359" s="31"/>
      <c r="T359" s="38">
        <v>20120710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4</v>
      </c>
      <c r="S360" s="31"/>
      <c r="T360" s="38">
        <v>20120710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2928</v>
      </c>
      <c r="R361" s="37">
        <v>0</v>
      </c>
      <c r="S361" s="31"/>
      <c r="T361" s="38">
        <v>20120710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20120807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8">
        <v>20120710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8">
        <v>20120710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20120710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20120807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20120710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8352</v>
      </c>
      <c r="Q368" s="37">
        <v>0</v>
      </c>
      <c r="R368" s="37">
        <v>768</v>
      </c>
      <c r="S368" s="31"/>
      <c r="T368" s="38">
        <v>20120710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20120710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20120710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40896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3120</v>
      </c>
      <c r="S371" s="31"/>
      <c r="T371" s="38">
        <v>20120710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20120710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20120710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20120807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1247</v>
      </c>
      <c r="R375" s="37">
        <v>0</v>
      </c>
      <c r="S375" s="31"/>
      <c r="T375" s="38">
        <v>20120710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20120710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12438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8">
        <v>20120710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20120710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</v>
      </c>
      <c r="S379" s="31"/>
      <c r="T379" s="38">
        <v>20120710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1"/>
      <c r="T380" s="38">
        <v>20120710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20120710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20120710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20120710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1292</v>
      </c>
      <c r="S384" s="31"/>
      <c r="T384" s="38">
        <v>20120710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140</v>
      </c>
      <c r="S385" s="31"/>
      <c r="T385" s="38">
        <v>20120710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20120807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20120710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20120710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216</v>
      </c>
      <c r="S389" s="31"/>
      <c r="T389" s="38">
        <v>20120710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20120710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20120710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494</v>
      </c>
      <c r="S392" s="31"/>
      <c r="T392" s="38">
        <v>20120710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20120710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20120710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20120807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1</v>
      </c>
      <c r="S396" s="31"/>
      <c r="T396" s="38">
        <v>20120710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20120807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20120710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20120710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1"/>
      <c r="T400" s="38">
        <v>20120710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1</v>
      </c>
      <c r="S401" s="31"/>
      <c r="T401" s="38">
        <v>20120710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20120710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656</v>
      </c>
      <c r="S403" s="31"/>
      <c r="T403" s="38">
        <v>20120710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628</v>
      </c>
      <c r="S404" s="31"/>
      <c r="T404" s="38">
        <v>20120710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 t="s">
        <v>1720</v>
      </c>
      <c r="G405" s="37" t="s">
        <v>1720</v>
      </c>
      <c r="H405" s="37" t="s">
        <v>1720</v>
      </c>
      <c r="I405" s="37" t="s">
        <v>1720</v>
      </c>
      <c r="J405" s="37" t="s">
        <v>1720</v>
      </c>
      <c r="K405" s="37" t="s">
        <v>1720</v>
      </c>
      <c r="L405" s="37" t="s">
        <v>1720</v>
      </c>
      <c r="M405" s="37" t="s">
        <v>1720</v>
      </c>
      <c r="N405" s="37" t="s">
        <v>1720</v>
      </c>
      <c r="O405" s="37" t="s">
        <v>1720</v>
      </c>
      <c r="P405" s="37" t="s">
        <v>1720</v>
      </c>
      <c r="Q405" s="37" t="s">
        <v>1720</v>
      </c>
      <c r="R405" s="37" t="s">
        <v>1720</v>
      </c>
      <c r="S405" s="31"/>
      <c r="T405" s="36" t="s">
        <v>1720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20120710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20120807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20120710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20120807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20120710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20120710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20120710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20120807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20120710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20120710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35280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35280</v>
      </c>
      <c r="R416" s="37">
        <v>0</v>
      </c>
      <c r="S416" s="31"/>
      <c r="T416" s="38">
        <v>20120710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20120807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100</v>
      </c>
      <c r="S418" s="31"/>
      <c r="T418" s="38">
        <v>20120710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856</v>
      </c>
      <c r="S419" s="31"/>
      <c r="T419" s="38">
        <v>20120807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20120710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20120710</v>
      </c>
    </row>
    <row r="422" spans="1:20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960</v>
      </c>
      <c r="S422" s="31"/>
      <c r="T422" s="38">
        <v>20120710</v>
      </c>
    </row>
    <row r="423" spans="1:20" s="2" customFormat="1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874</v>
      </c>
      <c r="S423" s="31"/>
      <c r="T423" s="38">
        <v>20120710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20120710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20120807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1621</v>
      </c>
      <c r="S426" s="31"/>
      <c r="T426" s="38">
        <v>20120710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720</v>
      </c>
      <c r="S427" s="31"/>
      <c r="T427" s="38">
        <v>20120710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20120807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8">
        <v>20120710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20120710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20120710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20120710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20120710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20120710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198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8">
        <v>20120710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1"/>
      <c r="T436" s="38">
        <v>20120710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20120710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20120710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20120710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1296</v>
      </c>
      <c r="S440" s="31"/>
      <c r="T440" s="38">
        <v>20120710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20120710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20120710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20120710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20120710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20120710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20120710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</v>
      </c>
      <c r="R447" s="37">
        <v>0</v>
      </c>
      <c r="S447" s="31"/>
      <c r="T447" s="38">
        <v>20120710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1303</v>
      </c>
      <c r="S448" s="31"/>
      <c r="T448" s="38">
        <v>20120710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8">
        <v>20120807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23468</v>
      </c>
      <c r="L450" s="37">
        <v>0</v>
      </c>
      <c r="M450" s="37">
        <v>0</v>
      </c>
      <c r="N450" s="37">
        <v>0</v>
      </c>
      <c r="O450" s="37">
        <v>0</v>
      </c>
      <c r="P450" s="37">
        <v>139099</v>
      </c>
      <c r="Q450" s="37">
        <v>0</v>
      </c>
      <c r="R450" s="37">
        <v>3632</v>
      </c>
      <c r="S450" s="31"/>
      <c r="T450" s="38">
        <v>20120807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8">
        <v>20120807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1</v>
      </c>
      <c r="R452" s="37">
        <v>0</v>
      </c>
      <c r="S452" s="31"/>
      <c r="T452" s="38">
        <v>20120710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20120710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20120710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1"/>
      <c r="T455" s="38">
        <v>20120807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480</v>
      </c>
      <c r="S456" s="31"/>
      <c r="T456" s="38">
        <v>20120807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672</v>
      </c>
      <c r="S457" s="31"/>
      <c r="T457" s="38">
        <v>20120710</v>
      </c>
    </row>
    <row r="458" spans="1:20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18360</v>
      </c>
      <c r="N458" s="37">
        <v>0</v>
      </c>
      <c r="O458" s="37">
        <v>0</v>
      </c>
      <c r="P458" s="37">
        <v>0</v>
      </c>
      <c r="Q458" s="37">
        <v>0</v>
      </c>
      <c r="R458" s="37">
        <v>1680</v>
      </c>
      <c r="S458" s="31"/>
      <c r="T458" s="38">
        <v>20120710</v>
      </c>
    </row>
    <row r="459" spans="1:20" s="2" customFormat="1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1</v>
      </c>
      <c r="S459" s="31"/>
      <c r="T459" s="38">
        <v>20120710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20120710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20120710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20120710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20120710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20120710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882</v>
      </c>
      <c r="S465" s="31"/>
      <c r="T465" s="38">
        <v>20120710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20120710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1"/>
      <c r="T467" s="38">
        <v>20120710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110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20120710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20120710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20120710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20120710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20120710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20120710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35240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1"/>
      <c r="T474" s="38">
        <v>20120710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4</v>
      </c>
      <c r="S475" s="31"/>
      <c r="T475" s="38">
        <v>20120710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20120807</v>
      </c>
    </row>
    <row r="477" spans="1:20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880</v>
      </c>
      <c r="S477" s="31"/>
      <c r="T477" s="38">
        <v>20120710</v>
      </c>
    </row>
    <row r="478" spans="1:20" s="2" customFormat="1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20120710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1"/>
      <c r="T479" s="38">
        <v>20120710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20120710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20120710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2</v>
      </c>
      <c r="S482" s="31"/>
      <c r="T482" s="38">
        <v>20120807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20120710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11019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20120807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 t="s">
        <v>1720</v>
      </c>
      <c r="G485" s="37" t="s">
        <v>1720</v>
      </c>
      <c r="H485" s="37" t="s">
        <v>1720</v>
      </c>
      <c r="I485" s="37" t="s">
        <v>1720</v>
      </c>
      <c r="J485" s="37" t="s">
        <v>1720</v>
      </c>
      <c r="K485" s="37" t="s">
        <v>1720</v>
      </c>
      <c r="L485" s="37" t="s">
        <v>1720</v>
      </c>
      <c r="M485" s="37" t="s">
        <v>1720</v>
      </c>
      <c r="N485" s="37" t="s">
        <v>1720</v>
      </c>
      <c r="O485" s="37" t="s">
        <v>1720</v>
      </c>
      <c r="P485" s="37" t="s">
        <v>1720</v>
      </c>
      <c r="Q485" s="37" t="s">
        <v>1720</v>
      </c>
      <c r="R485" s="37" t="s">
        <v>1720</v>
      </c>
      <c r="S485" s="31"/>
      <c r="T485" s="36" t="s">
        <v>1720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20120710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20120710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18190</v>
      </c>
      <c r="N488" s="37">
        <v>0</v>
      </c>
      <c r="O488" s="37">
        <v>0</v>
      </c>
      <c r="P488" s="37">
        <v>0</v>
      </c>
      <c r="Q488" s="37">
        <v>0</v>
      </c>
      <c r="R488" s="37">
        <v>400</v>
      </c>
      <c r="S488" s="31"/>
      <c r="T488" s="38">
        <v>20120710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20120710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20120710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20120710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130</v>
      </c>
      <c r="S492" s="31"/>
      <c r="T492" s="38">
        <v>20120807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20120710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1"/>
      <c r="T494" s="38">
        <v>20120710</v>
      </c>
    </row>
    <row r="495" spans="1:20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20120807</v>
      </c>
    </row>
    <row r="496" spans="1:20" s="2" customFormat="1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20120710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8">
        <v>20120710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</v>
      </c>
      <c r="R498" s="37">
        <v>2</v>
      </c>
      <c r="S498" s="31"/>
      <c r="T498" s="38">
        <v>20120710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688</v>
      </c>
      <c r="S499" s="31"/>
      <c r="T499" s="38">
        <v>20120710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20120710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2064</v>
      </c>
      <c r="S501" s="31"/>
      <c r="T501" s="38">
        <v>20120710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1"/>
      <c r="T502" s="38">
        <v>20120807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1201</v>
      </c>
      <c r="S503" s="31"/>
      <c r="T503" s="38">
        <v>20120807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1056</v>
      </c>
      <c r="S504" s="31"/>
      <c r="T504" s="38">
        <v>20120710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20120710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20120710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1040</v>
      </c>
      <c r="S507" s="31"/>
      <c r="T507" s="38">
        <v>20120807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20120710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20120710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44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20120710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4254</v>
      </c>
      <c r="S511" s="31"/>
      <c r="T511" s="38">
        <v>20120807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20120710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</v>
      </c>
      <c r="O513" s="37">
        <v>0</v>
      </c>
      <c r="P513" s="37">
        <v>0</v>
      </c>
      <c r="Q513" s="37">
        <v>622</v>
      </c>
      <c r="R513" s="37">
        <v>295</v>
      </c>
      <c r="S513" s="31"/>
      <c r="T513" s="38">
        <v>20120710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384</v>
      </c>
      <c r="S514" s="31"/>
      <c r="T514" s="38">
        <v>20120710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20120807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1"/>
      <c r="T516" s="38">
        <v>20120710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2100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20120710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487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8">
        <v>20120807</v>
      </c>
    </row>
    <row r="519" spans="1:20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20120710</v>
      </c>
    </row>
    <row r="520" spans="1:20" s="2" customFormat="1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20120710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240</v>
      </c>
      <c r="S521" s="31"/>
      <c r="T521" s="38">
        <v>20120710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 t="s">
        <v>1720</v>
      </c>
      <c r="G522" s="37" t="s">
        <v>1720</v>
      </c>
      <c r="H522" s="37" t="s">
        <v>1720</v>
      </c>
      <c r="I522" s="37" t="s">
        <v>1720</v>
      </c>
      <c r="J522" s="37" t="s">
        <v>1720</v>
      </c>
      <c r="K522" s="37" t="s">
        <v>1720</v>
      </c>
      <c r="L522" s="37" t="s">
        <v>1720</v>
      </c>
      <c r="M522" s="37" t="s">
        <v>1720</v>
      </c>
      <c r="N522" s="37" t="s">
        <v>1720</v>
      </c>
      <c r="O522" s="37" t="s">
        <v>1720</v>
      </c>
      <c r="P522" s="37" t="s">
        <v>1720</v>
      </c>
      <c r="Q522" s="37" t="s">
        <v>1720</v>
      </c>
      <c r="R522" s="37" t="s">
        <v>1720</v>
      </c>
      <c r="S522" s="31"/>
      <c r="T522" s="36" t="s">
        <v>1720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20120807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20120807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20120710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20120710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20120710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2312</v>
      </c>
      <c r="S528" s="31"/>
      <c r="T528" s="38">
        <v>20120710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596</v>
      </c>
      <c r="S529" s="31"/>
      <c r="T529" s="38">
        <v>20120710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20120710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360</v>
      </c>
      <c r="R531" s="37">
        <v>394</v>
      </c>
      <c r="S531" s="31"/>
      <c r="T531" s="38">
        <v>20120710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20120710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20120710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20120710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20120710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160</v>
      </c>
      <c r="S536" s="31"/>
      <c r="T536" s="38">
        <v>20120710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20120710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20120710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1723</v>
      </c>
      <c r="S539" s="31"/>
      <c r="T539" s="38">
        <v>20120710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192</v>
      </c>
      <c r="S540" s="31"/>
      <c r="T540" s="38">
        <v>20120710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960</v>
      </c>
      <c r="S541" s="31"/>
      <c r="T541" s="38">
        <v>20120710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3</v>
      </c>
      <c r="S542" s="31"/>
      <c r="T542" s="38">
        <v>20120710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20120710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20120710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1</v>
      </c>
      <c r="S545" s="31"/>
      <c r="T545" s="38">
        <v>20120807</v>
      </c>
    </row>
    <row r="546" spans="1:20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20120710</v>
      </c>
    </row>
    <row r="547" spans="1:20" s="2" customFormat="1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599</v>
      </c>
      <c r="S547" s="31"/>
      <c r="T547" s="38">
        <v>20120710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20120710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20120710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20120710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2736</v>
      </c>
      <c r="R551" s="37">
        <v>817</v>
      </c>
      <c r="S551" s="31"/>
      <c r="T551" s="38">
        <v>20120807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20120710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4400</v>
      </c>
      <c r="S553" s="31"/>
      <c r="T553" s="38">
        <v>20120710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20120710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20120710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20120710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3178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20120807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20120710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20120710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20120710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20120710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8">
        <v>20120807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20120710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20120807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20120807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20120710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20120710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20120710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8">
        <v>20120710</v>
      </c>
    </row>
    <row r="570" spans="1:20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20120807</v>
      </c>
    </row>
    <row r="571" spans="1:20" s="2" customFormat="1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28554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20120710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20120710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308</v>
      </c>
      <c r="S573" s="31"/>
      <c r="T573" s="38">
        <v>20120807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20120807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175183</v>
      </c>
      <c r="S575" s="31"/>
      <c r="T575" s="38">
        <v>20120710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20120710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 t="s">
        <v>1720</v>
      </c>
      <c r="G577" s="37" t="s">
        <v>1720</v>
      </c>
      <c r="H577" s="37" t="s">
        <v>1720</v>
      </c>
      <c r="I577" s="37" t="s">
        <v>1720</v>
      </c>
      <c r="J577" s="37" t="s">
        <v>1720</v>
      </c>
      <c r="K577" s="37" t="s">
        <v>1720</v>
      </c>
      <c r="L577" s="37" t="s">
        <v>1720</v>
      </c>
      <c r="M577" s="37" t="s">
        <v>1720</v>
      </c>
      <c r="N577" s="37" t="s">
        <v>1720</v>
      </c>
      <c r="O577" s="37" t="s">
        <v>1720</v>
      </c>
      <c r="P577" s="37" t="s">
        <v>1720</v>
      </c>
      <c r="Q577" s="37" t="s">
        <v>1720</v>
      </c>
      <c r="R577" s="37" t="s">
        <v>1720</v>
      </c>
      <c r="S577" s="31"/>
      <c r="T577" s="36" t="s">
        <v>1720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393</v>
      </c>
      <c r="S578" s="31"/>
      <c r="T578" s="38">
        <v>20120710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20120710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20120710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1</v>
      </c>
      <c r="S581" s="31"/>
      <c r="T581" s="38">
        <v>20120710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20120807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20120710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2082</v>
      </c>
      <c r="S584" s="31"/>
      <c r="T584" s="38">
        <v>20120710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1200</v>
      </c>
      <c r="S585" s="31"/>
      <c r="T585" s="38">
        <v>20120710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20120710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73</v>
      </c>
      <c r="S587" s="31"/>
      <c r="T587" s="38">
        <v>20120710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1</v>
      </c>
      <c r="S588" s="31"/>
      <c r="T588" s="38">
        <v>20120807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20120710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14544</v>
      </c>
      <c r="S590" s="31"/>
      <c r="T590" s="38">
        <v>20120710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20120710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1734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20120710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20120807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362</v>
      </c>
      <c r="S595" s="31"/>
      <c r="T595" s="38">
        <v>20120710</v>
      </c>
    </row>
    <row r="596" spans="1:20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195</v>
      </c>
      <c r="S596" s="31"/>
      <c r="T596" s="38">
        <v>20120807</v>
      </c>
    </row>
    <row r="597" spans="1:20" s="2" customFormat="1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2</v>
      </c>
      <c r="S597" s="31"/>
      <c r="T597" s="38">
        <v>20120807</v>
      </c>
    </row>
    <row r="598" spans="1:20" ht="1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1620</v>
      </c>
      <c r="S598" s="31"/>
      <c r="T598" s="38">
        <v>20120710</v>
      </c>
    </row>
    <row r="599" spans="1:20" s="3" customFormat="1" ht="15.75">
      <c r="A599" s="17"/>
      <c r="B599" s="23"/>
      <c r="C599" s="15"/>
      <c r="D599" s="15"/>
      <c r="E599" s="1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2012-08-28T18:55:10Z</dcterms:modified>
  <cp:category/>
  <cp:version/>
  <cp:contentType/>
  <cp:contentStatus/>
</cp:coreProperties>
</file>