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<sst xmlns="http://schemas.openxmlformats.org/spreadsheetml/2006/main" count="2331" uniqueCount="1734">
  <si>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</si>
  <si>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</si>
  <si>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</si>
  <si>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</si>
  <si>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</si>
  <si>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</si>
  <si>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</si>
  <si>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</si>
  <si>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</si>
  <si>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</si>
  <si>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</si>
  <si>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</si>
  <si>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</si>
  <si>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</si>
  <si>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</si>
  <si>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</si>
  <si>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</si>
  <si>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</si>
  <si>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</si>
  <si>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</si>
  <si>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</si>
  <si>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</si>
  <si>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</si>
  <si>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</si>
  <si>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</si>
  <si>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</si>
  <si>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</si>
  <si>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</si>
  <si>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</si>
  <si>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</si>
  <si>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</si>
  <si>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</si>
  <si>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</si>
  <si>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</si>
  <si>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</si>
  <si>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</si>
  <si>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</si>
  <si>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</si>
  <si>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</si>
  <si>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</si>
  <si>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</si>
  <si>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</si>
  <si>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</si>
  <si>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</si>
  <si>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</si>
  <si>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</si>
  <si>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</si>
  <si>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</si>
  <si>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</si>
  <si>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</si>
  <si>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</si>
  <si>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</si>
  <si>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</si>
  <si>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</si>
  <si>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</si>
  <si>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</si>
  <si>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</si>
  <si>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</si>
  <si>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</si>
  <si>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</si>
  <si>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</si>
  <si>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</si>
  <si>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</si>
  <si>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</si>
  <si>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</si>
  <si>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</si>
  <si>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</si>
  <si>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</si>
  <si>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</si>
  <si>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</si>
  <si>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</si>
  <si>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</si>
  <si>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</si>
  <si>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</si>
  <si>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</si>
  <si>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</si>
  <si>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</si>
  <si>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</si>
  <si>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</si>
  <si>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</si>
  <si>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</si>
  <si>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</si>
  <si>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</si>
  <si>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</si>
  <si>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</si>
  <si>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</si>
  <si>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</si>
  <si>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</si>
  <si>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</si>
  <si>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</si>
  <si>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</si>
  <si>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</si>
  <si>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</si>
  <si>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</si>
  <si>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</si>
  <si>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</si>
  <si>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</si>
  <si>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</si>
  <si>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</si>
  <si>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</si>
  <si>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</si>
  <si>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</si>
  <si>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</si>
  <si>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</si>
  <si>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</si>
  <si>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</si>
  <si>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</si>
  <si>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</si>
  <si>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</si>
  <si>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</si>
  <si>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</si>
  <si>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</si>
  <si>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</si>
  <si>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</si>
  <si>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</si>
  <si>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</si>
  <si>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</si>
  <si>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</si>
  <si>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</si>
  <si>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</si>
  <si>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</si>
  <si>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</si>
  <si>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</si>
  <si>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</si>
  <si>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</si>
  <si>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</si>
  <si>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</si>
  <si>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</si>
  <si>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</si>
  <si>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</si>
  <si>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</si>
  <si>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</si>
  <si>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</si>
  <si>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</si>
  <si>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</si>
  <si>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</si>
  <si>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</si>
  <si>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</si>
  <si>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</si>
  <si>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</si>
  <si>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</si>
  <si>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</si>
  <si>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</si>
  <si>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</si>
  <si>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</si>
  <si>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</si>
  <si>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</si>
  <si>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</si>
  <si>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</si>
  <si>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</si>
  <si>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</si>
  <si>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</si>
  <si>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</si>
  <si>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</si>
  <si>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</si>
  <si>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</si>
  <si>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</si>
  <si>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</si>
  <si>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</si>
  <si>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</si>
  <si>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</si>
  <si>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</si>
  <si>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</si>
  <si>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</si>
  <si>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</si>
  <si>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</si>
  <si>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</si>
  <si>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</si>
  <si>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</si>
  <si>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</si>
  <si>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</si>
  <si>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</si>
  <si>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</si>
  <si>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</si>
  <si>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</si>
  <si>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</si>
  <si>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</si>
  <si>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</si>
  <si>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</si>
  <si>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</si>
  <si>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</si>
  <si>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</si>
  <si>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</si>
  <si>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</si>
  <si>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</si>
  <si>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</si>
  <si>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</si>
  <si>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</si>
  <si>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</si>
  <si>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</si>
  <si>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</si>
  <si>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</si>
  <si>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</si>
  <si>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</si>
  <si>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</si>
  <si>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</si>
  <si>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</si>
  <si>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</si>
  <si>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</si>
  <si>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</si>
  <si>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</si>
  <si>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</si>
  <si>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</si>
  <si>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</si>
  <si>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</si>
  <si>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</si>
  <si>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</si>
  <si>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</si>
  <si>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</si>
  <si>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</si>
  <si>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</si>
  <si>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</si>
  <si>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</si>
  <si>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</si>
  <si>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</si>
  <si>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</si>
  <si>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</si>
  <si>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</si>
  <si>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</si>
  <si>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</si>
  <si>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</si>
  <si>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</si>
  <si>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</si>
  <si>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</si>
  <si>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</si>
  <si>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</si>
  <si>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</si>
  <si>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</si>
  <si>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</si>
  <si>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</si>
  <si>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</si>
  <si>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</si>
  <si>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</si>
  <si>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</si>
  <si>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</si>
  <si>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</si>
  <si>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</si>
  <si>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</si>
  <si>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</si>
  <si>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</si>
  <si>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</si>
  <si>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</si>
  <si>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</si>
  <si>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</si>
  <si>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</si>
  <si>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</si>
  <si>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</si>
  <si>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</si>
  <si>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</si>
  <si>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</si>
  <si>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</si>
  <si>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</si>
  <si>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</si>
  <si>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</si>
  <si>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</si>
  <si>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</si>
  <si>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</si>
  <si>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</si>
  <si>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</si>
  <si>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</si>
  <si>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</si>
  <si>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</si>
  <si>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</si>
  <si>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</si>
  <si>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</si>
  <si>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</si>
  <si>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</si>
  <si>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</si>
  <si>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</si>
  <si>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</si>
  <si>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</si>
  <si>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</si>
  <si>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</si>
  <si>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</si>
  <si>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</si>
  <si>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</si>
  <si>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</si>
  <si>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</si>
  <si>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</si>
  <si>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</si>
  <si>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</si>
  <si>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</si>
  <si>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</si>
  <si>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</si>
  <si>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</si>
  <si>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</si>
  <si>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</si>
  <si>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</si>
  <si>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</si>
  <si>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</si>
  <si>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</si>
  <si>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</si>
  <si>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</si>
  <si>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</si>
  <si>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</si>
  <si>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</si>
  <si>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</si>
  <si>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</si>
  <si>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</si>
  <si>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</si>
  <si>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</si>
  <si>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</si>
  <si>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</si>
  <si>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</si>
  <si>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</si>
  <si>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</si>
  <si>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</si>
  <si>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</si>
  <si>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</si>
  <si>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</si>
  <si>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</si>
  <si>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</si>
  <si>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</si>
  <si>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</si>
  <si>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</si>
  <si>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</si>
  <si>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</si>
  <si>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</si>
  <si>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</si>
  <si>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</si>
  <si>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</si>
  <si>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</si>
  <si>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</si>
  <si>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</si>
  <si>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</si>
  <si>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</si>
  <si>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</si>
  <si>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</si>
  <si>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</si>
  <si>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</si>
  <si>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</si>
  <si>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</si>
  <si>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</si>
  <si>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</si>
  <si>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</si>
  <si>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</si>
  <si>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</si>
  <si>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</si>
  <si>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</si>
  <si>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</si>
  <si>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</si>
  <si>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</si>
  <si>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</si>
  <si>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</si>
  <si>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</si>
  <si>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</si>
  <si>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</si>
  <si>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</si>
  <si>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</si>
  <si>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</si>
  <si>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</si>
  <si>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</si>
  <si>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</si>
  <si>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</si>
  <si>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</si>
  <si>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</si>
  <si>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</si>
  <si>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</si>
  <si>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</si>
  <si>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</si>
  <si>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</si>
  <si>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</si>
  <si>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</si>
  <si>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</si>
  <si>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</si>
  <si>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</si>
  <si>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</si>
  <si>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</si>
  <si>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</si>
  <si>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</si>
  <si>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</si>
  <si>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</si>
  <si>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</si>
  <si>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</si>
  <si>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</si>
  <si>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</si>
  <si>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</si>
  <si>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</si>
  <si>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</si>
  <si>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</si>
  <si>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</si>
  <si>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</si>
  <si>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</si>
  <si>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</si>
  <si>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</si>
  <si>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</si>
  <si>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</si>
  <si>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</si>
  <si>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</si>
  <si>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</si>
  <si>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</si>
  <si>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</si>
  <si>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</si>
  <si>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</si>
  <si>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</si>
  <si>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</si>
  <si>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</si>
  <si>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</si>
  <si>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</si>
  <si>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</si>
  <si>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</si>
  <si>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</si>
  <si>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</si>
  <si>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</si>
  <si>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</si>
  <si>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</si>
  <si>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</si>
  <si>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</si>
  <si>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</si>
  <si>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</si>
  <si>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</si>
  <si>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</si>
  <si>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</si>
  <si>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</si>
  <si>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</si>
  <si>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</si>
  <si>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</si>
  <si>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</si>
  <si>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</si>
  <si>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</si>
  <si>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</si>
  <si>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</si>
  <si>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</si>
  <si>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</si>
  <si>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</si>
  <si>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</si>
  <si>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</si>
  <si>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</si>
  <si>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</si>
  <si>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</si>
  <si>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</si>
  <si>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</si>
  <si>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</si>
  <si>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</si>
  <si>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</si>
  <si>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</si>
  <si>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</si>
  <si>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</si>
  <si>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</si>
  <si>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</si>
  <si>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</si>
  <si>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</si>
  <si>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</si>
  <si>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</si>
  <si>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</si>
  <si>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</si>
  <si>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</si>
  <si>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</si>
  <si>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</si>
  <si>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</si>
  <si>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</si>
  <si>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</si>
  <si>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</si>
  <si>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</si>
  <si>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</si>
  <si>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</si>
  <si>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</si>
  <si>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</si>
  <si>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</si>
  <si>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</si>
  <si>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</si>
  <si>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</si>
  <si>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</si>
  <si>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</si>
  <si>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</si>
  <si>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</si>
  <si>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</si>
  <si>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</si>
  <si>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</si>
  <si>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</si>
  <si>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</si>
  <si>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</si>
  <si>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</si>
  <si>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</si>
  <si>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</si>
  <si>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</si>
  <si>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</si>
  <si>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</si>
  <si>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</si>
  <si>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</si>
  <si>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</si>
  <si>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</si>
  <si>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</si>
  <si>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</si>
  <si>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</si>
  <si>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</si>
  <si>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</si>
  <si>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</si>
  <si>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</si>
  <si>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</si>
  <si>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</si>
  <si>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</si>
  <si>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</si>
  <si>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</si>
  <si>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</si>
  <si>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</si>
  <si>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</si>
  <si>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</si>
  <si>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</si>
  <si>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</si>
  <si>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</si>
  <si>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</si>
  <si>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</si>
  <si>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</si>
  <si>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</si>
  <si>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</si>
  <si>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</si>
  <si>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</si>
  <si>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</si>
  <si>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</si>
  <si>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</si>
  <si>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</si>
  <si>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</si>
  <si>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</si>
  <si>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</si>
  <si>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</si>
  <si>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</si>
  <si>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</si>
  <si>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</si>
  <si>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</si>
  <si>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</si>
  <si>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</si>
  <si>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</si>
  <si>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</si>
  <si>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</si>
  <si>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</si>
  <si>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</si>
  <si>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</si>
  <si>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</si>
  <si>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</si>
  <si>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</si>
  <si>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</si>
  <si>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</si>
  <si>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</si>
  <si>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</si>
  <si>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</si>
  <si>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</si>
  <si>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</si>
  <si>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</si>
  <si>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</si>
  <si>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</si>
  <si>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</si>
  <si>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</si>
  <si>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</si>
  <si>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</si>
  <si>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</si>
  <si>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</si>
  <si>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</si>
  <si>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</si>
  <si>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</si>
  <si>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</si>
  <si>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</si>
  <si>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</si>
  <si>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</si>
  <si>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</si>
  <si>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</si>
  <si>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</si>
  <si>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</si>
  <si>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</si>
  <si>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</si>
  <si>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</si>
  <si>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</si>
  <si>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</si>
  <si>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</si>
  <si>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</si>
  <si>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</si>
  <si>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</si>
  <si>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</si>
  <si>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</si>
  <si>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</si>
  <si>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</si>
  <si>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</si>
  <si>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</si>
  <si>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</si>
  <si>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</si>
  <si>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</si>
  <si>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</si>
  <si>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</si>
  <si>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</si>
  <si>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</si>
  <si>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</si>
  <si>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</si>
  <si>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</si>
  <si>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</si>
  <si>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</si>
  <si>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</si>
  <si>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</si>
  <si>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</si>
  <si>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</si>
  <si>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</si>
  <si>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</si>
  <si>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</si>
  <si>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</si>
  <si>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</si>
  <si>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</si>
  <si>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</si>
  <si>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</si>
  <si>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</si>
  <si>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</si>
  <si>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</si>
  <si>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</si>
  <si>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</si>
  <si>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</si>
  <si>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</si>
  <si>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</si>
  <si>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</si>
  <si>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</si>
  <si>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</si>
  <si>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</si>
  <si>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</si>
  <si>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</si>
  <si>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</si>
  <si>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</si>
  <si>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</si>
  <si>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</si>
  <si>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</si>
  <si>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</si>
  <si>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</si>
  <si>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</si>
  <si>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</si>
  <si>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</si>
  <si>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</si>
  <si>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</si>
  <si>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</si>
  <si>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</si>
  <si>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</si>
  <si>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</si>
  <si>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</si>
  <si>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</si>
  <si>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</si>
  <si>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</si>
  <si>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</si>
  <si>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</si>
  <si>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</si>
  <si>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</si>
  <si>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</si>
  <si>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</si>
  <si>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</si>
  <si>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</si>
  <si>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</si>
  <si>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</si>
  <si>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</si>
  <si>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</si>
  <si>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</si>
  <si>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</si>
  <si>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</si>
  <si>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</si>
  <si>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</si>
  <si>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</si>
  <si>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</si>
  <si>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</si>
  <si>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</si>
  <si>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</si>
  <si>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</si>
  <si>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</si>
  <si>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</si>
  <si>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</si>
  <si>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</si>
  <si>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</si>
  <si>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</si>
  <si>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</si>
  <si>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</si>
  <si>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</si>
  <si>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</si>
  <si>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</si>
  <si>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</si>
  <si>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</si>
  <si>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</si>
  <si>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</si>
  <si>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</si>
  <si>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</si>
  <si>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</si>
  <si>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</si>
  <si>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</si>
  <si>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</si>
  <si>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</si>
  <si>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</si>
  <si>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</si>
  <si>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</si>
  <si>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</si>
  <si>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</si>
  <si>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</si>
  <si>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</si>
  <si>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</si>
  <si>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</si>
  <si>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</si>
  <si>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</si>
  <si>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</si>
  <si>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</si>
  <si>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</si>
  <si>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</si>
  <si>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</si>
  <si>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</si>
  <si>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</si>
  <si>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</si>
  <si>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</si>
  <si>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</si>
  <si>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</si>
  <si>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</si>
  <si>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</si>
  <si>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</si>
  <si>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</si>
  <si>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</si>
  <si>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</si>
  <si>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</si>
  <si>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</si>
  <si>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</si>
  <si>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</si>
  <si>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</si>
  <si>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</si>
  <si>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</si>
  <si>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</si>
  <si>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</si>
  <si>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</si>
  <si>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</si>
  <si>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</si>
  <si>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</si>
  <si>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</si>
  <si>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</si>
  <si>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</si>
  <si>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</si>
  <si>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</si>
  <si>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</si>
  <si>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</si>
  <si>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</si>
  <si>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</si>
  <si>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</si>
  <si>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</si>
  <si>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</si>
  <si>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</si>
  <si>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</si>
  <si>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</si>
  <si>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</si>
  <si>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</si>
  <si>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</si>
  <si>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</si>
  <si>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</si>
  <si>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</si>
  <si>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</si>
  <si>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</si>
  <si>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</si>
  <si>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</si>
  <si>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</si>
  <si>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</si>
  <si>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</si>
  <si>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</si>
  <si>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</si>
  <si>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</si>
  <si>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</si>
  <si>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</si>
  <si>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</si>
  <si>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</si>
  <si>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</si>
  <si>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</si>
  <si>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</si>
  <si>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</si>
  <si>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</si>
  <si>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</si>
  <si>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</si>
  <si>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</si>
  <si>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</si>
  <si>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</si>
  <si>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</si>
  <si>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</si>
  <si>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</si>
  <si>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</si>
  <si>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</si>
  <si>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</si>
  <si>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</si>
  <si>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</si>
  <si>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</si>
  <si>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</si>
  <si>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</si>
  <si>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</si>
  <si>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</si>
  <si>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</si>
  <si>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</si>
  <si>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</si>
  <si>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</si>
  <si>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</si>
  <si>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</si>
  <si>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</si>
  <si>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</si>
  <si>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</si>
  <si>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</si>
  <si>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</si>
  <si>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</si>
  <si>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</si>
  <si>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</si>
  <si>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</si>
  <si>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</si>
  <si>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</si>
  <si>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</si>
  <si>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</si>
  <si>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</si>
  <si>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</si>
  <si>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</si>
  <si>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</si>
  <si>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</si>
  <si>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</si>
  <si>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</si>
  <si>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</si>
  <si>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</si>
  <si>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</si>
  <si>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</si>
  <si>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</si>
  <si>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</si>
  <si>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</si>
  <si>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</si>
  <si>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</si>
  <si>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</si>
  <si>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</si>
  <si>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</si>
  <si>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</si>
  <si>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</si>
  <si>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</si>
  <si>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</si>
  <si>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</si>
  <si>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</si>
  <si>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</si>
  <si>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</si>
  <si>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</si>
  <si>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</si>
  <si>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</si>
  <si>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</si>
  <si>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</si>
  <si>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</si>
  <si>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</si>
  <si>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</si>
  <si>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</si>
  <si>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</si>
  <si>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</si>
  <si>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</si>
  <si>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</si>
  <si>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</si>
  <si>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</si>
  <si>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</si>
  <si>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</si>
  <si>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</si>
  <si>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</si>
  <si>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</si>
  <si>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</si>
  <si>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</si>
  <si>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</si>
  <si>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</si>
  <si>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</si>
  <si>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</si>
  <si>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</si>
  <si>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</si>
  <si>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</si>
  <si>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</si>
  <si>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</si>
  <si>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</si>
  <si>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</si>
  <si>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</si>
  <si>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</si>
  <si>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</si>
  <si>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</si>
  <si>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</si>
  <si>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</si>
  <si>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</si>
  <si>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</si>
  <si>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</si>
  <si>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</si>
  <si>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</si>
  <si>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</si>
  <si>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</si>
  <si>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</si>
  <si>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</si>
  <si>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</si>
  <si>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</si>
  <si>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</si>
  <si>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</si>
  <si>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</si>
  <si>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</si>
  <si>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</si>
  <si>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</si>
  <si>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</si>
  <si>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</si>
  <si>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</si>
  <si>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</si>
  <si>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</si>
  <si>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</si>
  <si>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</si>
  <si>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</si>
  <si>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</si>
  <si>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</si>
  <si>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</si>
  <si>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</si>
  <si>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</si>
  <si>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</si>
  <si>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</si>
  <si>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</si>
  <si>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</si>
  <si>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</si>
  <si>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</si>
  <si>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</si>
  <si>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</si>
  <si>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</si>
  <si>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</si>
  <si>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</si>
  <si>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</si>
  <si>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</si>
  <si>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</si>
  <si>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</si>
  <si>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</si>
  <si>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</si>
  <si>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</si>
  <si>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</si>
  <si>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</si>
  <si>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</si>
  <si>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</si>
  <si>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</si>
  <si>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</si>
  <si>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</si>
  <si>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</si>
  <si>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</si>
  <si>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</si>
  <si>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</si>
  <si>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</si>
  <si>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</si>
  <si>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</si>
  <si>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</si>
  <si>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</si>
  <si>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</si>
  <si>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</si>
  <si>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</si>
  <si>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</si>
  <si>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</si>
  <si>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</si>
  <si>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</si>
  <si>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</si>
  <si>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</si>
  <si>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</si>
  <si>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</si>
  <si>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</si>
  <si>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</si>
  <si>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</si>
  <si>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</si>
  <si>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</si>
  <si>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</si>
  <si>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</si>
  <si>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</si>
  <si>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</si>
  <si>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</si>
  <si>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</si>
  <si>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</si>
  <si>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</si>
  <si>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</si>
  <si>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</si>
  <si>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</si>
  <si>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</si>
  <si>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</si>
  <si>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</si>
  <si>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</si>
  <si>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</si>
  <si>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</si>
  <si>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</si>
  <si>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</si>
  <si>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</si>
  <si>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</si>
  <si>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</si>
  <si>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</si>
  <si>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</si>
  <si>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</si>
  <si>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</si>
  <si>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</si>
  <si>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</si>
  <si>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</si>
  <si>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</si>
  <si>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</si>
  <si>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</si>
  <si>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</si>
  <si>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</si>
  <si>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</si>
  <si>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</si>
  <si>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</si>
  <si>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</si>
  <si>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</si>
  <si>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</si>
  <si>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</si>
  <si>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</si>
  <si>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</si>
  <si>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</si>
  <si>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</si>
  <si>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</si>
  <si>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</si>
  <si>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</si>
  <si>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</si>
  <si>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</si>
  <si>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</si>
  <si>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</si>
  <si>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</si>
  <si>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</si>
  <si>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</si>
  <si>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</si>
  <si>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</si>
  <si>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</si>
  <si>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</si>
  <si>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</si>
  <si>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</si>
  <si>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</si>
  <si>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</si>
  <si>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</si>
  <si>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</si>
  <si>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</si>
  <si>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</si>
  <si>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</si>
  <si>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</si>
  <si>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</si>
  <si>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</si>
  <si>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</si>
  <si>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</si>
  <si>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</si>
  <si>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</si>
  <si>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</si>
  <si>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</si>
  <si>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</si>
  <si>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</si>
  <si>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</si>
  <si>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</si>
  <si>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</si>
  <si>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</si>
  <si>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</si>
  <si>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</si>
  <si>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</si>
  <si>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</si>
  <si>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</si>
  <si>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</si>
  <si>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</si>
  <si>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</si>
  <si>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</si>
  <si>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</si>
  <si>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</si>
  <si>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</si>
  <si>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</si>
  <si>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</si>
  <si>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</si>
  <si>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</si>
  <si>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</si>
  <si>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</si>
  <si>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</si>
  <si>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</si>
  <si>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</si>
  <si>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</si>
  <si>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</si>
  <si>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</si>
  <si>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</si>
  <si>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</si>
  <si>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</si>
  <si>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</si>
  <si>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</si>
  <si>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</si>
  <si>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</si>
  <si>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</si>
  <si>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</si>
  <si>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</si>
  <si>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</si>
  <si>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</si>
  <si>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</si>
  <si>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</si>
  <si>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</si>
  <si>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</si>
  <si>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</si>
  <si>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</si>
  <si>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</si>
  <si>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</si>
  <si>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</si>
  <si>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</si>
  <si>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</si>
  <si>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</si>
  <si>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</si>
  <si>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</si>
  <si>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</si>
  <si>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</si>
  <si>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</si>
  <si>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</si>
  <si>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</si>
  <si>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</si>
  <si>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</si>
  <si>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</si>
  <si>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</si>
  <si>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</si>
  <si>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</si>
  <si>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</si>
  <si>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</si>
  <si>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</si>
  <si>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</si>
  <si>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</si>
  <si>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</si>
  <si>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</si>
  <si>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</si>
  <si>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</si>
  <si>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</si>
  <si>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</si>
  <si>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</si>
  <si>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</si>
  <si>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</si>
  <si>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</si>
  <si>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</si>
  <si>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</si>
  <si>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</si>
  <si>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</si>
  <si>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</si>
  <si>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</si>
  <si>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</si>
  <si>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</si>
  <si>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</si>
  <si>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</si>
  <si>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</si>
  <si>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</si>
  <si>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</si>
  <si>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</si>
  <si>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</si>
  <si>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</si>
  <si>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</si>
  <si>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</si>
  <si>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</si>
  <si>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</si>
  <si>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</si>
  <si>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</si>
  <si>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</si>
  <si>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</si>
  <si>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</si>
  <si>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</si>
  <si>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</si>
  <si>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</si>
  <si>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</si>
  <si>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</si>
  <si>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</si>
  <si>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</si>
  <si>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</si>
  <si>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</si>
  <si>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</si>
  <si>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</si>
  <si>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</si>
  <si>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</si>
  <si>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</si>
  <si>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</si>
  <si>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</si>
  <si>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</si>
  <si>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</si>
  <si>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</si>
  <si>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</si>
  <si>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</si>
  <si>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</si>
  <si>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</si>
  <si>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</si>
  <si>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</si>
  <si>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</si>
  <si>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</si>
  <si>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</si>
  <si>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</si>
  <si>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</si>
  <si>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</si>
  <si>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</si>
  <si>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</si>
  <si>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</si>
  <si>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</si>
  <si>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</si>
  <si>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</si>
  <si>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</si>
  <si>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</si>
  <si>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</si>
  <si>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</si>
  <si>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</si>
  <si>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</si>
  <si>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</si>
  <si>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</si>
  <si>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</si>
  <si>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</si>
  <si>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</si>
  <si>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</si>
  <si>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</si>
  <si>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</si>
  <si>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</si>
  <si>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</si>
  <si>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</si>
  <si>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</si>
  <si>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</si>
  <si>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</si>
  <si>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</si>
  <si>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</si>
  <si>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</si>
  <si>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</si>
  <si>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</si>
  <si>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</si>
  <si>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</si>
  <si>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</si>
  <si>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</si>
  <si>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</si>
  <si>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</si>
  <si>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</si>
  <si>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</si>
  <si>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</si>
  <si>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</si>
  <si>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</si>
  <si>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</si>
  <si>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</si>
  <si>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</si>
  <si>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</si>
  <si>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</si>
  <si>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</si>
  <si>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</si>
  <si>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</si>
  <si>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</si>
  <si>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</si>
  <si>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</si>
  <si>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</si>
  <si>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</si>
  <si>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</si>
  <si>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</si>
  <si>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</si>
  <si>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</si>
  <si>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</si>
  <si>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</si>
  <si>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</si>
  <si>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</si>
  <si>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</si>
  <si>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</si>
  <si>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</si>
  <si>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</si>
  <si>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</si>
  <si>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</si>
  <si>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</si>
  <si>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</si>
  <si>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</si>
  <si>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</si>
  <si>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</si>
  <si>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</si>
  <si>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</si>
  <si>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</si>
  <si>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</si>
  <si>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</si>
  <si>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</si>
  <si>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</si>
  <si>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</si>
  <si>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</si>
  <si>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</si>
  <si>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</si>
  <si>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</si>
  <si>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</si>
  <si>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</si>
  <si>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</si>
  <si>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</si>
  <si>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</si>
  <si>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</si>
  <si>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</si>
  <si>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</si>
  <si>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</si>
  <si>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</si>
  <si>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</si>
  <si>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</si>
  <si>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</si>
  <si>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</si>
  <si>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</si>
  <si>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</si>
  <si>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</si>
  <si>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</si>
  <si>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</si>
  <si>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</si>
  <si>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</si>
  <si>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</si>
  <si>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</si>
  <si>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</si>
  <si>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</si>
  <si>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</si>
  <si>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</si>
  <si>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</si>
  <si>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</si>
  <si>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</si>
  <si>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</si>
  <si>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</si>
  <si>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</si>
  <si>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</si>
  <si>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</si>
  <si>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</si>
  <si>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</si>
  <si>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</si>
  <si>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</si>
  <si>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</si>
  <si>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</si>
  <si>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</si>
  <si>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</si>
  <si>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</si>
  <si>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</si>
  <si>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</si>
  <si>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</si>
  <si>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</si>
  <si>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</si>
  <si>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</si>
  <si>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</si>
  <si>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</si>
  <si>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</si>
  <si>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</si>
  <si>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</si>
  <si>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</si>
  <si>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</si>
  <si>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</si>
  <si>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</si>
  <si>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</si>
  <si>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</si>
  <si>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</si>
  <si>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</si>
  <si>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</si>
  <si>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</si>
  <si>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</si>
  <si>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</si>
  <si>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</si>
  <si>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</si>
  <si>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</si>
  <si>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</si>
  <si>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</si>
  <si>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</si>
  <si>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</si>
  <si>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</si>
  <si>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</si>
  <si>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</si>
  <si>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</si>
  <si>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</si>
  <si>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</si>
  <si>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</si>
  <si>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</si>
  <si>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</si>
  <si>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</si>
  <si>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</si>
  <si>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</si>
  <si>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</si>
  <si>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</si>
  <si>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</si>
  <si>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</si>
  <si>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</si>
  <si>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</si>
  <si>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</si>
  <si>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</si>
  <si>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</si>
  <si>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</si>
  <si>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</si>
  <si>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</si>
  <si>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</si>
  <si>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</si>
  <si>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</si>
  <si>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</si>
  <si>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</si>
  <si>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</si>
  <si>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</si>
  <si>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</si>
  <si>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</si>
  <si>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</si>
  <si>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</si>
  <si>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</si>
  <si>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</si>
  <si>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</si>
  <si>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</si>
  <si>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</si>
  <si>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</si>
  <si>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</si>
  <si>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</si>
  <si>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</si>
  <si>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</si>
  <si>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</si>
  <si>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</si>
  <si>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</si>
  <si>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</si>
  <si>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</si>
  <si>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</si>
  <si>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</si>
  <si>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</si>
  <si>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</si>
  <si>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</si>
  <si>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</si>
  <si>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</si>
  <si>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</si>
  <si>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</si>
  <si>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</si>
  <si>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</si>
  <si>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</si>
  <si>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</si>
  <si>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</si>
  <si>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</si>
  <si>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</si>
  <si>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</si>
  <si>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</si>
  <si>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</si>
  <si>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</si>
  <si>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</si>
  <si>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</si>
  <si>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</si>
  <si>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</si>
  <si>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</si>
  <si>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</si>
  <si>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</si>
  <si>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</si>
  <si>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</si>
  <si>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</si>
  <si>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</si>
  <si>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</si>
  <si>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</si>
  <si>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</si>
  <si>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</si>
  <si>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</si>
  <si>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</si>
  <si>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</si>
  <si>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</si>
  <si>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</si>
  <si>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</si>
  <si>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</si>
  <si>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</si>
  <si>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</si>
  <si>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</si>
  <si>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</si>
  <si>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</si>
  <si>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</si>
  <si>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</si>
  <si>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</si>
  <si>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</si>
  <si>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</si>
  <si>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</si>
  <si>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</si>
  <si>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</si>
  <si>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</si>
  <si>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</si>
  <si>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</si>
  <si>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</si>
  <si>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</si>
  <si>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</si>
  <si>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</si>
  <si>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</si>
  <si>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</si>
  <si>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</si>
  <si>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</si>
  <si>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</si>
  <si>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</si>
  <si>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</si>
  <si>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</si>
  <si>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</si>
  <si>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</si>
  <si>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</si>
  <si>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</si>
  <si>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</si>
  <si>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</si>
  <si>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</si>
  <si>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</si>
  <si>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</si>
  <si>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</si>
  <si>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</si>
  <si>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</si>
  <si>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</si>
  <si>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</si>
  <si>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</si>
  <si>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</si>
  <si>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</si>
  <si>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</si>
  <si>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</si>
  <si>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</si>
  <si>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</si>
  <si>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</si>
  <si>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</si>
  <si>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</si>
  <si>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</si>
  <si>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</si>
  <si>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</si>
  <si>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</si>
  <si>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</si>
  <si>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</si>
  <si>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</si>
  <si>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</si>
  <si>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</si>
  <si>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</si>
  <si>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</si>
  <si>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</si>
  <si>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</si>
  <si>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</si>
  <si>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</si>
  <si>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</si>
  <si>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</si>
  <si>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</si>
  <si>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</si>
  <si>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</si>
  <si>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</si>
  <si>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</si>
  <si>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</si>
  <si>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</si>
  <si>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</si>
  <si>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</si>
  <si>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</si>
  <si>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</si>
  <si>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</si>
  <si>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</si>
  <si>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</si>
  <si>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</si>
  <si>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</si>
  <si>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</si>
  <si>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</si>
  <si>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</si>
  <si>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</si>
  <si>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</si>
  <si>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</si>
  <si>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</si>
  <si>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</si>
  <si>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</si>
  <si>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</si>
  <si>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</si>
  <si>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</si>
  <si>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</si>
  <si>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</si>
  <si>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</si>
  <si>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</si>
  <si>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</si>
  <si>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</si>
  <si>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</si>
  <si>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</si>
  <si>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</si>
  <si>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</si>
  <si>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</si>
  <si>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</si>
  <si>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</si>
  <si>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</si>
  <si>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</si>
  <si>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</si>
  <si>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</si>
  <si>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</si>
  <si>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</si>
  <si>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</si>
  <si>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</si>
  <si>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</si>
  <si>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</si>
  <si>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</si>
  <si>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</si>
  <si>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</si>
  <si>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</si>
  <si>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</si>
  <si>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</si>
  <si>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</si>
  <si>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</si>
  <si>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</si>
  <si>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</si>
  <si>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</si>
  <si>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</si>
  <si>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</si>
  <si>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</si>
  <si>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</si>
  <si>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</si>
  <si>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</si>
  <si>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</si>
  <si>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</si>
  <si>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</si>
  <si>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</si>
  <si>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</si>
  <si>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</si>
  <si>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</si>
  <si>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</si>
  <si>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</si>
  <si>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</si>
  <si>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</si>
  <si>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</si>
  <si>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</si>
  <si>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</si>
  <si>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</si>
  <si>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</si>
  <si>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</si>
  <si>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</si>
  <si>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</si>
  <si>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</si>
  <si>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</si>
  <si>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</si>
  <si>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</si>
  <si>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</si>
  <si>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</si>
  <si>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</si>
  <si>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</si>
  <si>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</si>
  <si>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</si>
  <si>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</si>
  <si>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</si>
  <si>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</si>
  <si>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</si>
  <si>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</si>
  <si>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</si>
  <si>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</si>
  <si>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</si>
  <si>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</si>
  <si>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</si>
  <si>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</si>
  <si>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</si>
  <si>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</si>
  <si>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</si>
  <si>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</si>
  <si>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</si>
  <si>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</si>
  <si>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</si>
  <si>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</si>
  <si>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</si>
  <si>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</si>
  <si>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</si>
  <si>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</si>
  <si>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</si>
  <si>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</si>
  <si>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</si>
  <si>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</si>
  <si>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</si>
  <si>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</si>
  <si>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</si>
  <si>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</si>
  <si>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</si>
  <si>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</si>
  <si>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</si>
  <si>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</si>
  <si>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</si>
  <si>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</si>
  <si>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</si>
  <si>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</si>
  <si>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</si>
  <si>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</si>
  <si>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</si>
  <si>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</si>
  <si>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</si>
  <si>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</si>
  <si>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</si>
  <si>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</si>
  <si>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</si>
  <si>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</si>
  <si>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</si>
  <si>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</si>
  <si>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</si>
  <si>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</si>
  <si>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</si>
  <si>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</si>
  <si>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</si>
  <si>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</si>
  <si>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</si>
  <si>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</si>
  <si>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</si>
  <si>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</si>
  <si>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</si>
  <si>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</si>
  <si>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</si>
  <si>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</si>
  <si>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</si>
  <si>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</si>
  <si>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</si>
  <si>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</si>
  <si>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</si>
  <si>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</si>
  <si>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</si>
  <si>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</si>
  <si>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</si>
  <si>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</si>
  <si>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</si>
  <si>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</si>
  <si>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</si>
  <si>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</si>
  <si>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</si>
  <si>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</si>
  <si>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</si>
  <si>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</si>
  <si>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</si>
  <si>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</si>
  <si>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</si>
  <si>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</si>
  <si>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</si>
  <si>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</si>
  <si>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</si>
  <si>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</si>
  <si>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</si>
  <si>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</si>
  <si>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</si>
  <si>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</si>
  <si>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</si>
  <si>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</si>
  <si>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</si>
  <si>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</si>
  <si>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</si>
  <si>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</si>
  <si>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</si>
  <si>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</si>
  <si>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</si>
  <si>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</si>
  <si>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</si>
  <si>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</si>
  <si>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</si>
  <si>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</si>
  <si>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</si>
  <si>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</si>
  <si>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</si>
  <si>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</si>
  <si>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</si>
  <si>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</si>
  <si>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</si>
  <si>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</si>
  <si>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</si>
  <si>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</si>
  <si>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</si>
  <si>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</si>
  <si>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</si>
  <si>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</si>
  <si>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</si>
  <si>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</si>
  <si>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</si>
  <si>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</si>
  <si>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</si>
  <si>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</si>
  <si>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</si>
  <si>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</si>
  <si>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</si>
  <si>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</si>
  <si>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</si>
  <si>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</si>
  <si>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</si>
  <si>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</si>
  <si>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</si>
  <si>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</si>
  <si>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</si>
  <si>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</si>
  <si>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</si>
  <si>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</si>
  <si>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</si>
  <si>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</si>
  <si>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</si>
  <si>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</si>
  <si>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</si>
  <si>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</si>
  <si>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</si>
  <si>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</si>
  <si>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</si>
  <si>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</si>
  <si>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</si>
  <si>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</si>
  <si>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</si>
  <si>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</si>
  <si>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</si>
  <si>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other nonresidential space authorized by building permits, January-April 2012</t>
  </si>
  <si>
    <t>Source: New Jersey Department of Community Affairs, 6/7/12</t>
  </si>
  <si>
    <t>See Hardwick 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</si>
</sst>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1720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252</v>
      </c>
      <c r="H7" s="29">
        <f t="shared" si="0"/>
        <v>1</v>
      </c>
      <c r="I7" s="29">
        <f t="shared" si="0"/>
        <v>0</v>
      </c>
      <c r="J7" s="29">
        <f t="shared" si="0"/>
        <v>0</v>
      </c>
      <c r="K7" s="29">
        <f t="shared" si="0"/>
        <v>3924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27049</v>
      </c>
      <c r="R7" s="29">
        <f t="shared" si="0"/>
        <v>33785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127859</v>
      </c>
      <c r="H8" s="29">
        <f t="shared" si="1"/>
        <v>14834</v>
      </c>
      <c r="I8" s="29">
        <f t="shared" si="1"/>
        <v>159</v>
      </c>
      <c r="J8" s="29">
        <f t="shared" si="1"/>
        <v>0</v>
      </c>
      <c r="K8" s="29">
        <f t="shared" si="1"/>
        <v>451479</v>
      </c>
      <c r="L8" s="29">
        <f t="shared" si="1"/>
        <v>0</v>
      </c>
      <c r="M8" s="29">
        <f t="shared" si="1"/>
        <v>0</v>
      </c>
      <c r="N8" s="29">
        <f t="shared" si="1"/>
        <v>14150</v>
      </c>
      <c r="O8" s="29">
        <f t="shared" si="1"/>
        <v>0</v>
      </c>
      <c r="P8" s="29">
        <f t="shared" si="1"/>
        <v>132774</v>
      </c>
      <c r="Q8" s="29">
        <f t="shared" si="1"/>
        <v>62678</v>
      </c>
      <c r="R8" s="29">
        <f t="shared" si="1"/>
        <v>12482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2161</v>
      </c>
      <c r="H9" s="29">
        <f t="shared" si="2"/>
        <v>5558</v>
      </c>
      <c r="I9" s="29">
        <f t="shared" si="2"/>
        <v>0</v>
      </c>
      <c r="J9" s="29">
        <f t="shared" si="2"/>
        <v>617</v>
      </c>
      <c r="K9" s="29">
        <f t="shared" si="2"/>
        <v>65813</v>
      </c>
      <c r="L9" s="29">
        <f t="shared" si="2"/>
        <v>576</v>
      </c>
      <c r="M9" s="29">
        <f t="shared" si="2"/>
        <v>0</v>
      </c>
      <c r="N9" s="29">
        <f t="shared" si="2"/>
        <v>22124</v>
      </c>
      <c r="O9" s="29">
        <f t="shared" si="2"/>
        <v>0</v>
      </c>
      <c r="P9" s="29">
        <f t="shared" si="2"/>
        <v>0</v>
      </c>
      <c r="Q9" s="29">
        <f t="shared" si="2"/>
        <v>38914</v>
      </c>
      <c r="R9" s="29">
        <f t="shared" si="2"/>
        <v>69341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47756</v>
      </c>
      <c r="H10" s="29">
        <f t="shared" si="3"/>
        <v>15780</v>
      </c>
      <c r="I10" s="29">
        <f t="shared" si="3"/>
        <v>0</v>
      </c>
      <c r="J10" s="29">
        <f t="shared" si="3"/>
        <v>0</v>
      </c>
      <c r="K10" s="29">
        <f t="shared" si="3"/>
        <v>113975</v>
      </c>
      <c r="L10" s="29">
        <f t="shared" si="3"/>
        <v>0</v>
      </c>
      <c r="M10" s="29">
        <f t="shared" si="3"/>
        <v>0</v>
      </c>
      <c r="N10" s="29">
        <f t="shared" si="3"/>
        <v>2158</v>
      </c>
      <c r="O10" s="29">
        <f t="shared" si="3"/>
        <v>0</v>
      </c>
      <c r="P10" s="29">
        <f t="shared" si="3"/>
        <v>201813</v>
      </c>
      <c r="Q10" s="29">
        <f t="shared" si="3"/>
        <v>23083</v>
      </c>
      <c r="R10" s="29">
        <f t="shared" si="3"/>
        <v>23561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2223</v>
      </c>
      <c r="I11" s="29">
        <f t="shared" si="4"/>
        <v>0</v>
      </c>
      <c r="J11" s="29">
        <f t="shared" si="4"/>
        <v>0</v>
      </c>
      <c r="K11" s="29">
        <f t="shared" si="4"/>
        <v>11486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3792</v>
      </c>
      <c r="R11" s="29">
        <f t="shared" si="4"/>
        <v>28759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60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4012</v>
      </c>
      <c r="Q12" s="29">
        <f t="shared" si="5"/>
        <v>8340</v>
      </c>
      <c r="R12" s="29">
        <f t="shared" si="5"/>
        <v>131403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142437</v>
      </c>
      <c r="H13" s="29">
        <f t="shared" si="6"/>
        <v>34220</v>
      </c>
      <c r="I13" s="29">
        <f t="shared" si="6"/>
        <v>0</v>
      </c>
      <c r="J13" s="29">
        <f t="shared" si="6"/>
        <v>0</v>
      </c>
      <c r="K13" s="29">
        <f t="shared" si="6"/>
        <v>372456</v>
      </c>
      <c r="L13" s="29">
        <f t="shared" si="6"/>
        <v>0</v>
      </c>
      <c r="M13" s="29">
        <f t="shared" si="6"/>
        <v>1806</v>
      </c>
      <c r="N13" s="29">
        <f t="shared" si="6"/>
        <v>0</v>
      </c>
      <c r="O13" s="29">
        <f t="shared" si="6"/>
        <v>0</v>
      </c>
      <c r="P13" s="29">
        <f t="shared" si="6"/>
        <v>67972</v>
      </c>
      <c r="Q13" s="29">
        <f t="shared" si="6"/>
        <v>29916</v>
      </c>
      <c r="R13" s="29">
        <f t="shared" si="6"/>
        <v>4417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3003</v>
      </c>
      <c r="H14" s="29">
        <f t="shared" si="7"/>
        <v>41793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82166</v>
      </c>
      <c r="N14" s="29">
        <f t="shared" si="7"/>
        <v>8720</v>
      </c>
      <c r="O14" s="29">
        <f t="shared" si="7"/>
        <v>0</v>
      </c>
      <c r="P14" s="29">
        <f t="shared" si="7"/>
        <v>0</v>
      </c>
      <c r="Q14" s="29">
        <f t="shared" si="7"/>
        <v>5088</v>
      </c>
      <c r="R14" s="29">
        <f t="shared" si="7"/>
        <v>183817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12204</v>
      </c>
      <c r="K15" s="29">
        <f t="shared" si="8"/>
        <v>1236200</v>
      </c>
      <c r="L15" s="29">
        <f t="shared" si="8"/>
        <v>0</v>
      </c>
      <c r="M15" s="29">
        <f t="shared" si="8"/>
        <v>298074</v>
      </c>
      <c r="N15" s="29">
        <f t="shared" si="8"/>
        <v>18040</v>
      </c>
      <c r="O15" s="29">
        <f t="shared" si="8"/>
        <v>0</v>
      </c>
      <c r="P15" s="29">
        <f t="shared" si="8"/>
        <v>0</v>
      </c>
      <c r="Q15" s="29">
        <f t="shared" si="8"/>
        <v>119036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39551</v>
      </c>
      <c r="L16" s="29">
        <f t="shared" si="9"/>
        <v>0</v>
      </c>
      <c r="M16" s="29">
        <f t="shared" si="9"/>
        <v>1044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42080</v>
      </c>
      <c r="R16" s="29">
        <f t="shared" si="9"/>
        <v>108423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8705</v>
      </c>
      <c r="H17" s="29">
        <f t="shared" si="10"/>
        <v>0</v>
      </c>
      <c r="I17" s="29">
        <f t="shared" si="10"/>
        <v>8304</v>
      </c>
      <c r="J17" s="29">
        <f t="shared" si="10"/>
        <v>0</v>
      </c>
      <c r="K17" s="29">
        <f t="shared" si="10"/>
        <v>82109</v>
      </c>
      <c r="L17" s="29">
        <f t="shared" si="10"/>
        <v>0</v>
      </c>
      <c r="M17" s="29">
        <f t="shared" si="10"/>
        <v>1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32251</v>
      </c>
      <c r="R17" s="29">
        <f t="shared" si="10"/>
        <v>8968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3838</v>
      </c>
      <c r="H18" s="29">
        <f t="shared" si="11"/>
        <v>9376</v>
      </c>
      <c r="I18" s="29">
        <f t="shared" si="11"/>
        <v>0</v>
      </c>
      <c r="J18" s="29">
        <f t="shared" si="11"/>
        <v>2586</v>
      </c>
      <c r="K18" s="29">
        <f t="shared" si="11"/>
        <v>89390</v>
      </c>
      <c r="L18" s="29">
        <f t="shared" si="11"/>
        <v>0</v>
      </c>
      <c r="M18" s="29">
        <f t="shared" si="11"/>
        <v>0</v>
      </c>
      <c r="N18" s="29">
        <f t="shared" si="11"/>
        <v>22274</v>
      </c>
      <c r="O18" s="29">
        <f t="shared" si="11"/>
        <v>0</v>
      </c>
      <c r="P18" s="29">
        <f t="shared" si="11"/>
        <v>10586</v>
      </c>
      <c r="Q18" s="29">
        <f t="shared" si="11"/>
        <v>105310</v>
      </c>
      <c r="R18" s="29">
        <f t="shared" si="11"/>
        <v>53400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1146</v>
      </c>
      <c r="H19" s="29">
        <f t="shared" si="12"/>
        <v>9509</v>
      </c>
      <c r="I19" s="29">
        <f t="shared" si="12"/>
        <v>0</v>
      </c>
      <c r="J19" s="29">
        <f t="shared" si="12"/>
        <v>6118</v>
      </c>
      <c r="K19" s="29">
        <f t="shared" si="12"/>
        <v>99668</v>
      </c>
      <c r="L19" s="29">
        <f t="shared" si="12"/>
        <v>0</v>
      </c>
      <c r="M19" s="29">
        <f t="shared" si="12"/>
        <v>0</v>
      </c>
      <c r="N19" s="29">
        <f t="shared" si="12"/>
        <v>1750</v>
      </c>
      <c r="O19" s="29">
        <f t="shared" si="12"/>
        <v>0</v>
      </c>
      <c r="P19" s="29">
        <f t="shared" si="12"/>
        <v>0</v>
      </c>
      <c r="Q19" s="29">
        <f t="shared" si="12"/>
        <v>1440</v>
      </c>
      <c r="R19" s="29">
        <f t="shared" si="12"/>
        <v>75886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51573</v>
      </c>
      <c r="H20" s="29">
        <f t="shared" si="13"/>
        <v>0</v>
      </c>
      <c r="I20" s="29">
        <f t="shared" si="13"/>
        <v>7100</v>
      </c>
      <c r="J20" s="29">
        <f t="shared" si="13"/>
        <v>0</v>
      </c>
      <c r="K20" s="29">
        <f t="shared" si="13"/>
        <v>95607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11276</v>
      </c>
      <c r="Q20" s="29">
        <f t="shared" si="13"/>
        <v>0</v>
      </c>
      <c r="R20" s="29">
        <f t="shared" si="13"/>
        <v>20105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10641</v>
      </c>
      <c r="I21" s="29">
        <f t="shared" si="14"/>
        <v>0</v>
      </c>
      <c r="J21" s="29">
        <f t="shared" si="14"/>
        <v>6048</v>
      </c>
      <c r="K21" s="29">
        <f t="shared" si="14"/>
        <v>94693</v>
      </c>
      <c r="L21" s="29">
        <f t="shared" si="14"/>
        <v>0</v>
      </c>
      <c r="M21" s="29">
        <f t="shared" si="14"/>
        <v>85044</v>
      </c>
      <c r="N21" s="29">
        <f t="shared" si="14"/>
        <v>0</v>
      </c>
      <c r="O21" s="29">
        <f t="shared" si="14"/>
        <v>0</v>
      </c>
      <c r="P21" s="29">
        <f t="shared" si="14"/>
        <v>1</v>
      </c>
      <c r="Q21" s="29">
        <f t="shared" si="14"/>
        <v>17788</v>
      </c>
      <c r="R21" s="29">
        <f t="shared" si="14"/>
        <v>41902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4514</v>
      </c>
      <c r="I22" s="29">
        <f t="shared" si="15"/>
        <v>0</v>
      </c>
      <c r="J22" s="29">
        <f t="shared" si="15"/>
        <v>0</v>
      </c>
      <c r="K22" s="29">
        <f t="shared" si="15"/>
        <v>103541</v>
      </c>
      <c r="L22" s="29">
        <f t="shared" si="15"/>
        <v>0</v>
      </c>
      <c r="M22" s="29">
        <f t="shared" si="15"/>
        <v>0</v>
      </c>
      <c r="N22" s="29">
        <f t="shared" si="15"/>
        <v>1470</v>
      </c>
      <c r="O22" s="29">
        <f t="shared" si="15"/>
        <v>0</v>
      </c>
      <c r="P22" s="29">
        <f t="shared" si="15"/>
        <v>32375</v>
      </c>
      <c r="Q22" s="29">
        <f t="shared" si="15"/>
        <v>11948</v>
      </c>
      <c r="R22" s="29">
        <f t="shared" si="15"/>
        <v>8137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70000</v>
      </c>
      <c r="R23" s="29">
        <f t="shared" si="16"/>
        <v>50842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8287</v>
      </c>
      <c r="I24" s="29">
        <f t="shared" si="17"/>
        <v>0</v>
      </c>
      <c r="J24" s="29">
        <f t="shared" si="17"/>
        <v>0</v>
      </c>
      <c r="K24" s="29">
        <f t="shared" si="17"/>
        <v>728097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55000</v>
      </c>
      <c r="Q24" s="29">
        <f t="shared" si="17"/>
        <v>0</v>
      </c>
      <c r="R24" s="29">
        <f t="shared" si="17"/>
        <v>47208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2160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5727</v>
      </c>
      <c r="R25" s="29">
        <f t="shared" si="18"/>
        <v>28075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342758</v>
      </c>
      <c r="L26" s="29">
        <f t="shared" si="19"/>
        <v>0</v>
      </c>
      <c r="M26" s="29">
        <f t="shared" si="19"/>
        <v>1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632264</v>
      </c>
      <c r="R26" s="29">
        <f t="shared" si="19"/>
        <v>13055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7075</v>
      </c>
      <c r="O27" s="29">
        <f t="shared" si="20"/>
        <v>0</v>
      </c>
      <c r="P27" s="29">
        <f t="shared" si="20"/>
        <v>0</v>
      </c>
      <c r="Q27" s="29">
        <f t="shared" si="20"/>
        <v>5133</v>
      </c>
      <c r="R27" s="29">
        <f t="shared" si="20"/>
        <v>21747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2424</v>
      </c>
      <c r="R28" s="29">
        <f t="shared" si="21"/>
        <v>31045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4800</v>
      </c>
      <c r="G29" s="29">
        <f aca="true" t="shared" si="22" ref="G29:R29">SUM(G7:G28)</f>
        <v>442686</v>
      </c>
      <c r="H29" s="29">
        <f t="shared" si="22"/>
        <v>156736</v>
      </c>
      <c r="I29" s="29">
        <f t="shared" si="22"/>
        <v>15563</v>
      </c>
      <c r="J29" s="29">
        <f t="shared" si="22"/>
        <v>27573</v>
      </c>
      <c r="K29" s="29">
        <f t="shared" si="22"/>
        <v>3930747</v>
      </c>
      <c r="L29" s="29">
        <f t="shared" si="22"/>
        <v>576</v>
      </c>
      <c r="M29" s="29">
        <f t="shared" si="22"/>
        <v>468136</v>
      </c>
      <c r="N29" s="29">
        <f t="shared" si="22"/>
        <v>97762</v>
      </c>
      <c r="O29" s="29">
        <f t="shared" si="22"/>
        <v>0</v>
      </c>
      <c r="P29" s="29">
        <f t="shared" si="22"/>
        <v>516727</v>
      </c>
      <c r="Q29" s="29">
        <f t="shared" si="22"/>
        <v>1244261</v>
      </c>
      <c r="R29" s="29">
        <f t="shared" si="22"/>
        <v>996658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20120507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20120607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741</v>
      </c>
      <c r="S33" s="31"/>
      <c r="T33" s="38">
        <v>20120507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2984</v>
      </c>
      <c r="S34" s="31"/>
      <c r="T34" s="36" t="s">
        <v>1721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965</v>
      </c>
      <c r="R35" s="37">
        <v>8</v>
      </c>
      <c r="S35" s="31"/>
      <c r="T35" s="38">
        <v>20120507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1921</v>
      </c>
      <c r="S36" s="31"/>
      <c r="T36" s="38">
        <v>20120507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20120507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26084</v>
      </c>
      <c r="R38" s="37">
        <v>448</v>
      </c>
      <c r="S38" s="31"/>
      <c r="T38" s="38">
        <v>20120507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193</v>
      </c>
      <c r="S39" s="31"/>
      <c r="T39" s="38">
        <v>20120507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240</v>
      </c>
      <c r="S40" s="31"/>
      <c r="T40" s="38">
        <v>20120507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20120607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5663</v>
      </c>
      <c r="S42" s="31"/>
      <c r="T42" s="38">
        <v>20120507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252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13204</v>
      </c>
      <c r="S43" s="31"/>
      <c r="T43" s="38">
        <v>20120507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20120409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20120607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3924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20120507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7630</v>
      </c>
      <c r="S47" s="31"/>
      <c r="T47" s="38">
        <v>20120507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20120507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20120507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20120607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752</v>
      </c>
      <c r="S51" s="31"/>
      <c r="T51" s="38">
        <v>20120507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20120507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1</v>
      </c>
      <c r="S53" s="31"/>
      <c r="T53" s="38">
        <v>20120507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20120507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864</v>
      </c>
      <c r="S55" s="31"/>
      <c r="T55" s="38">
        <v>20120507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20120507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20120507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20120507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9689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20120607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47732</v>
      </c>
      <c r="R60" s="37">
        <v>0</v>
      </c>
      <c r="S60" s="31"/>
      <c r="T60" s="38">
        <v>20120507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20120607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625</v>
      </c>
      <c r="S62" s="31"/>
      <c r="T62" s="38">
        <v>20120507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6" t="s">
        <v>1721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20120507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20120507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14946</v>
      </c>
      <c r="R66" s="37">
        <v>0</v>
      </c>
      <c r="S66" s="31"/>
      <c r="T66" s="38">
        <v>20120507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20120607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306</v>
      </c>
      <c r="S68" s="31"/>
      <c r="T68" s="38">
        <v>20120507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20120607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20120607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20120507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20120507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544</v>
      </c>
      <c r="S73" s="31"/>
      <c r="T73" s="38">
        <v>20120507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22932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2372</v>
      </c>
      <c r="S74" s="31"/>
      <c r="T74" s="38">
        <v>20120507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20120507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20120507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450</v>
      </c>
      <c r="S77" s="31"/>
      <c r="T77" s="38">
        <v>20120507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1336</v>
      </c>
      <c r="S78" s="31"/>
      <c r="T78" s="38">
        <v>20120607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100</v>
      </c>
      <c r="S79" s="31"/>
      <c r="T79" s="38">
        <v>20120507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20120507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20120607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20120507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20120507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20120607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8478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1020</v>
      </c>
      <c r="S85" s="31"/>
      <c r="T85" s="38">
        <v>20120607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20120507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624</v>
      </c>
      <c r="S87" s="31"/>
      <c r="T87" s="38">
        <v>20120507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627</v>
      </c>
      <c r="S88" s="31"/>
      <c r="T88" s="38">
        <v>20120507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9</v>
      </c>
      <c r="S89" s="31"/>
      <c r="T89" s="38">
        <v>20120607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20120607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20120607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20120507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20120507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20120607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20120507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149</v>
      </c>
      <c r="S96" s="31"/>
      <c r="T96" s="38">
        <v>20120507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20120607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13252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20120507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127859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20120507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20120607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1"/>
      <c r="T101" s="38">
        <v>20120607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6356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13700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20120507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20120607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20120607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20120507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159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20120607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84602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2</v>
      </c>
      <c r="S107" s="31"/>
      <c r="T107" s="38">
        <v>20120507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20120507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315</v>
      </c>
      <c r="S109" s="31"/>
      <c r="T109" s="38">
        <v>20120507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20120507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20120507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450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20120507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20120507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1167</v>
      </c>
      <c r="S114" s="31"/>
      <c r="T114" s="38">
        <v>20120507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20120507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20120507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20120507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20120507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20120607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124</v>
      </c>
      <c r="S120" s="31"/>
      <c r="T120" s="38">
        <v>20120507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20120607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20120507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1089</v>
      </c>
      <c r="S123" s="31"/>
      <c r="T123" s="38">
        <v>20120607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20120507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20120507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</v>
      </c>
      <c r="S126" s="31"/>
      <c r="T126" s="38">
        <v>20120507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20120607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7823</v>
      </c>
      <c r="S128" s="31"/>
      <c r="T128" s="38">
        <v>20120507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432</v>
      </c>
      <c r="O129" s="37">
        <v>0</v>
      </c>
      <c r="P129" s="37">
        <v>0</v>
      </c>
      <c r="Q129" s="37">
        <v>4200</v>
      </c>
      <c r="R129" s="37">
        <v>2588</v>
      </c>
      <c r="S129" s="31"/>
      <c r="T129" s="38">
        <v>20120607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4800</v>
      </c>
      <c r="R130" s="37">
        <v>1476</v>
      </c>
      <c r="S130" s="31"/>
      <c r="T130" s="38">
        <v>20120607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1200</v>
      </c>
      <c r="H131" s="37">
        <v>0</v>
      </c>
      <c r="I131" s="37">
        <v>0</v>
      </c>
      <c r="J131" s="37">
        <v>0</v>
      </c>
      <c r="K131" s="37">
        <v>35289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3624</v>
      </c>
      <c r="S131" s="31"/>
      <c r="T131" s="38">
        <v>20120607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5456</v>
      </c>
      <c r="R132" s="37">
        <v>192</v>
      </c>
      <c r="S132" s="31"/>
      <c r="T132" s="38">
        <v>20120607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20120507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20120507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9840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20120607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2128</v>
      </c>
      <c r="S136" s="31"/>
      <c r="T136" s="38">
        <v>20120507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20120507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20120507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792</v>
      </c>
      <c r="S139" s="31"/>
      <c r="T139" s="38">
        <v>20120507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20120507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1080</v>
      </c>
      <c r="S141" s="31"/>
      <c r="T141" s="38">
        <v>20120507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1632</v>
      </c>
      <c r="S142" s="31"/>
      <c r="T142" s="38">
        <v>20120507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3162</v>
      </c>
      <c r="S143" s="31"/>
      <c r="T143" s="38">
        <v>20120607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24</v>
      </c>
      <c r="S144" s="31"/>
      <c r="T144" s="38">
        <v>20120507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2577</v>
      </c>
      <c r="S145" s="31"/>
      <c r="T145" s="38">
        <v>20120507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20120607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5558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20120507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20120409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7888</v>
      </c>
      <c r="S149" s="31"/>
      <c r="T149" s="38">
        <v>20120507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20120507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20120507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880</v>
      </c>
      <c r="R152" s="37">
        <v>480</v>
      </c>
      <c r="S152" s="31"/>
      <c r="T152" s="38">
        <v>20120507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20120607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20120607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3500</v>
      </c>
      <c r="R155" s="37">
        <v>1736</v>
      </c>
      <c r="S155" s="31"/>
      <c r="T155" s="38">
        <v>20120507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1600</v>
      </c>
      <c r="R156" s="37">
        <v>9080</v>
      </c>
      <c r="S156" s="31"/>
      <c r="T156" s="38">
        <v>20120607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617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11088</v>
      </c>
      <c r="S157" s="31"/>
      <c r="T157" s="38">
        <v>20120607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2580</v>
      </c>
      <c r="S158" s="31"/>
      <c r="T158" s="38">
        <v>20120607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897</v>
      </c>
      <c r="S159" s="31"/>
      <c r="T159" s="38">
        <v>20120507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16378</v>
      </c>
      <c r="R160" s="37">
        <v>832</v>
      </c>
      <c r="S160" s="31"/>
      <c r="T160" s="38">
        <v>20120507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30524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20120507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576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20120607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20120607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20120507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/>
      <c r="T165" s="38">
        <v>20120507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20120507</v>
      </c>
    </row>
    <row r="167" spans="1:20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20120607</v>
      </c>
    </row>
    <row r="168" spans="1:20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34698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64</v>
      </c>
      <c r="S168" s="31"/>
      <c r="T168" s="38">
        <v>20120607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20120507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20120507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5650</v>
      </c>
      <c r="L171" s="37">
        <v>0</v>
      </c>
      <c r="M171" s="37">
        <v>0</v>
      </c>
      <c r="N171" s="37">
        <v>0</v>
      </c>
      <c r="O171" s="37">
        <v>0</v>
      </c>
      <c r="P171" s="37">
        <v>103043</v>
      </c>
      <c r="Q171" s="37">
        <v>0</v>
      </c>
      <c r="R171" s="37">
        <v>0</v>
      </c>
      <c r="S171" s="31"/>
      <c r="T171" s="38">
        <v>20120507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11640</v>
      </c>
      <c r="H172" s="37">
        <v>1855</v>
      </c>
      <c r="I172" s="37">
        <v>0</v>
      </c>
      <c r="J172" s="37">
        <v>0</v>
      </c>
      <c r="K172" s="37">
        <v>106437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1642</v>
      </c>
      <c r="R172" s="37">
        <v>784</v>
      </c>
      <c r="S172" s="31"/>
      <c r="T172" s="38">
        <v>20120507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20120507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6" t="s">
        <v>1721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20120507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20120507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20120507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5989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2580</v>
      </c>
      <c r="S178" s="31"/>
      <c r="T178" s="38">
        <v>20120507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20120507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20120607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20120507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/>
      <c r="T182" s="38">
        <v>20120507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20120507</v>
      </c>
    </row>
    <row r="184" spans="1:20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20120607</v>
      </c>
    </row>
    <row r="185" spans="1:20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1888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140</v>
      </c>
      <c r="S185" s="31"/>
      <c r="T185" s="38">
        <v>20120507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20120507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20120507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20120507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20120507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120</v>
      </c>
      <c r="O190" s="37">
        <v>0</v>
      </c>
      <c r="P190" s="37">
        <v>0</v>
      </c>
      <c r="Q190" s="37">
        <v>19617</v>
      </c>
      <c r="R190" s="37">
        <v>2108</v>
      </c>
      <c r="S190" s="31"/>
      <c r="T190" s="38">
        <v>20120507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900</v>
      </c>
      <c r="S191" s="31"/>
      <c r="T191" s="38">
        <v>20120607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7936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2038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20120607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20120507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20120507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20120507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98770</v>
      </c>
      <c r="Q197" s="37">
        <v>0</v>
      </c>
      <c r="R197" s="37">
        <v>0</v>
      </c>
      <c r="S197" s="31"/>
      <c r="T197" s="38">
        <v>20120607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768</v>
      </c>
      <c r="R198" s="37">
        <v>6362</v>
      </c>
      <c r="S198" s="31"/>
      <c r="T198" s="38">
        <v>20120607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768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1056</v>
      </c>
      <c r="R199" s="37">
        <v>10622</v>
      </c>
      <c r="S199" s="31"/>
      <c r="T199" s="38">
        <v>20120507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20120507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512</v>
      </c>
      <c r="S201" s="31"/>
      <c r="T201" s="38">
        <v>20120507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20120607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20120507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3285</v>
      </c>
      <c r="S204" s="31"/>
      <c r="T204" s="38">
        <v>20120507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5193</v>
      </c>
      <c r="S205" s="31"/>
      <c r="T205" s="38">
        <v>20120507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3792</v>
      </c>
      <c r="R206" s="37">
        <v>12953</v>
      </c>
      <c r="S206" s="31"/>
      <c r="T206" s="38">
        <v>20120507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20120507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2524</v>
      </c>
      <c r="S208" s="31"/>
      <c r="T208" s="38">
        <v>20120507</v>
      </c>
    </row>
    <row r="209" spans="1:20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11486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20120507</v>
      </c>
    </row>
    <row r="210" spans="1:20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20120607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3840</v>
      </c>
      <c r="S211" s="31"/>
      <c r="T211" s="38">
        <v>20120507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20120507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20120507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20120507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20120507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502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452</v>
      </c>
      <c r="S216" s="31"/>
      <c r="T216" s="38">
        <v>20120607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101235</v>
      </c>
      <c r="S217" s="31"/>
      <c r="T217" s="38">
        <v>20120507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20120507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96</v>
      </c>
      <c r="Q219" s="37">
        <v>0</v>
      </c>
      <c r="R219" s="37">
        <v>3360</v>
      </c>
      <c r="S219" s="31"/>
      <c r="T219" s="38">
        <v>20120507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1200</v>
      </c>
      <c r="R220" s="37">
        <v>480</v>
      </c>
      <c r="S220" s="31"/>
      <c r="T220" s="38">
        <v>20120507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716</v>
      </c>
      <c r="S221" s="31"/>
      <c r="T221" s="38">
        <v>20120607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20120507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5120</v>
      </c>
      <c r="S223" s="31"/>
      <c r="T223" s="38">
        <v>20120507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1200</v>
      </c>
      <c r="R224" s="37">
        <v>0</v>
      </c>
      <c r="S224" s="31"/>
      <c r="T224" s="38">
        <v>20120507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3744</v>
      </c>
      <c r="S225" s="31"/>
      <c r="T225" s="38">
        <v>20120507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2088</v>
      </c>
      <c r="S226" s="31"/>
      <c r="T226" s="38">
        <v>20120607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20120507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20120507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2550</v>
      </c>
      <c r="S229" s="31"/>
      <c r="T229" s="38">
        <v>20120507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3916</v>
      </c>
      <c r="Q230" s="37">
        <v>5940</v>
      </c>
      <c r="R230" s="37">
        <v>12110</v>
      </c>
      <c r="S230" s="31"/>
      <c r="T230" s="38">
        <v>20120507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345</v>
      </c>
      <c r="S231" s="31"/>
      <c r="T231" s="38">
        <v>20120607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20120507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20120507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864</v>
      </c>
      <c r="R234" s="37">
        <v>0</v>
      </c>
      <c r="S234" s="31"/>
      <c r="T234" s="38">
        <v>20120507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20120507</v>
      </c>
    </row>
    <row r="236" spans="1:20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20120507</v>
      </c>
    </row>
    <row r="237" spans="1:20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20120507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20120607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7684</v>
      </c>
      <c r="R239" s="37">
        <v>0</v>
      </c>
      <c r="S239" s="31"/>
      <c r="T239" s="36" t="s">
        <v>1721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600</v>
      </c>
      <c r="S240" s="31"/>
      <c r="T240" s="38">
        <v>20120507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</v>
      </c>
      <c r="S241" s="31"/>
      <c r="T241" s="38">
        <v>20120607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20120607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2095</v>
      </c>
      <c r="S243" s="31"/>
      <c r="T243" s="38">
        <v>20120607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142437</v>
      </c>
      <c r="H244" s="37">
        <v>12710</v>
      </c>
      <c r="I244" s="37">
        <v>0</v>
      </c>
      <c r="J244" s="37">
        <v>0</v>
      </c>
      <c r="K244" s="37">
        <v>90507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21368</v>
      </c>
      <c r="R244" s="37">
        <v>0</v>
      </c>
      <c r="S244" s="31"/>
      <c r="T244" s="38">
        <v>20120607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337</v>
      </c>
      <c r="S245" s="31"/>
      <c r="T245" s="38">
        <v>20120607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432</v>
      </c>
      <c r="S246" s="31"/>
      <c r="T246" s="38">
        <v>20120409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20119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20120507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160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20120507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20120507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261128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20120507</v>
      </c>
    </row>
    <row r="251" spans="1:20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208</v>
      </c>
      <c r="S251" s="31"/>
      <c r="T251" s="38">
        <v>20120507</v>
      </c>
    </row>
    <row r="252" spans="1:20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18130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20120507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20120507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600</v>
      </c>
      <c r="O254" s="37">
        <v>0</v>
      </c>
      <c r="P254" s="37">
        <v>0</v>
      </c>
      <c r="Q254" s="37">
        <v>0</v>
      </c>
      <c r="R254" s="37">
        <v>666</v>
      </c>
      <c r="S254" s="31"/>
      <c r="T254" s="38">
        <v>20120507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40163</v>
      </c>
      <c r="N255" s="37">
        <v>0</v>
      </c>
      <c r="O255" s="37">
        <v>0</v>
      </c>
      <c r="P255" s="37">
        <v>0</v>
      </c>
      <c r="Q255" s="37">
        <v>0</v>
      </c>
      <c r="R255" s="37">
        <v>3648</v>
      </c>
      <c r="S255" s="31"/>
      <c r="T255" s="38">
        <v>20120507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896</v>
      </c>
      <c r="R256" s="37">
        <v>171064</v>
      </c>
      <c r="S256" s="31"/>
      <c r="T256" s="38">
        <v>20120507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20120507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20120507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20120507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8</v>
      </c>
      <c r="S260" s="31"/>
      <c r="T260" s="38">
        <v>20120607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8120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20120607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192</v>
      </c>
      <c r="R262" s="37">
        <v>0</v>
      </c>
      <c r="S262" s="31"/>
      <c r="T262" s="38">
        <v>20120507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3408</v>
      </c>
      <c r="S263" s="31"/>
      <c r="T263" s="38">
        <v>20120507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216</v>
      </c>
      <c r="S264" s="31"/>
      <c r="T264" s="38">
        <v>20120607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20120507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20120507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20120607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4000</v>
      </c>
      <c r="R268" s="37">
        <v>1024</v>
      </c>
      <c r="S268" s="31"/>
      <c r="T268" s="38">
        <v>20120507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20120507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896</v>
      </c>
      <c r="S270" s="31"/>
      <c r="T270" s="38">
        <v>20120507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20120507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1451</v>
      </c>
      <c r="S272" s="31"/>
      <c r="T272" s="38">
        <v>20120507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420</v>
      </c>
      <c r="S273" s="31"/>
      <c r="T273" s="38">
        <v>20120507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20120507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20120507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41793</v>
      </c>
      <c r="I276" s="37">
        <v>0</v>
      </c>
      <c r="J276" s="37">
        <v>0</v>
      </c>
      <c r="K276" s="37">
        <v>0</v>
      </c>
      <c r="L276" s="37">
        <v>0</v>
      </c>
      <c r="M276" s="37">
        <v>42003</v>
      </c>
      <c r="N276" s="37">
        <v>0</v>
      </c>
      <c r="O276" s="37">
        <v>0</v>
      </c>
      <c r="P276" s="37">
        <v>0</v>
      </c>
      <c r="Q276" s="37">
        <v>0</v>
      </c>
      <c r="R276" s="37">
        <v>1016</v>
      </c>
      <c r="S276" s="31"/>
      <c r="T276" s="38">
        <v>20120507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75670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20120507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89200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20120507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20120507</v>
      </c>
    </row>
    <row r="280" spans="1:20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20120507</v>
      </c>
    </row>
    <row r="281" spans="1:20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12204</v>
      </c>
      <c r="K281" s="37">
        <v>110765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20120507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109550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20120507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298074</v>
      </c>
      <c r="N283" s="37">
        <v>0</v>
      </c>
      <c r="O283" s="37">
        <v>0</v>
      </c>
      <c r="P283" s="37">
        <v>0</v>
      </c>
      <c r="Q283" s="37">
        <v>119036</v>
      </c>
      <c r="R283" s="37">
        <v>0</v>
      </c>
      <c r="S283" s="31"/>
      <c r="T283" s="38">
        <v>20120607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20120507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18040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20120507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5238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6" t="s">
        <v>1721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283566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20120607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562211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20120507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80572</v>
      </c>
      <c r="S289" s="31"/>
      <c r="T289" s="38">
        <v>20120507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4801</v>
      </c>
      <c r="R290" s="37">
        <v>1560</v>
      </c>
      <c r="S290" s="31"/>
      <c r="T290" s="38">
        <v>20120507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20120507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20120507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20120507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220</v>
      </c>
      <c r="S294" s="31"/>
      <c r="T294" s="38">
        <v>20120507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4188</v>
      </c>
      <c r="R295" s="37">
        <v>1772</v>
      </c>
      <c r="S295" s="31"/>
      <c r="T295" s="38">
        <v>20120607</v>
      </c>
    </row>
    <row r="296" spans="1:20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20120507</v>
      </c>
    </row>
    <row r="297" spans="1:20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20120607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25488</v>
      </c>
      <c r="R298" s="37">
        <v>3544</v>
      </c>
      <c r="S298" s="31"/>
      <c r="T298" s="38">
        <v>20120507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20120507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20120507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2</v>
      </c>
      <c r="S301" s="31"/>
      <c r="T301" s="38">
        <v>20120507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20120507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</v>
      </c>
      <c r="R303" s="37">
        <v>652</v>
      </c>
      <c r="S303" s="31"/>
      <c r="T303" s="38">
        <v>20120607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1044</v>
      </c>
      <c r="N304" s="37">
        <v>0</v>
      </c>
      <c r="O304" s="37">
        <v>0</v>
      </c>
      <c r="P304" s="37">
        <v>0</v>
      </c>
      <c r="Q304" s="37">
        <v>0</v>
      </c>
      <c r="R304" s="37">
        <v>1482</v>
      </c>
      <c r="S304" s="31"/>
      <c r="T304" s="38">
        <v>20120507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20120507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20120507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1476</v>
      </c>
      <c r="S307" s="31"/>
      <c r="T307" s="38">
        <v>20120507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1"/>
      <c r="T308" s="38">
        <v>20120507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6226</v>
      </c>
      <c r="S309" s="31"/>
      <c r="T309" s="38">
        <v>20120507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39551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3000</v>
      </c>
      <c r="S310" s="31"/>
      <c r="T310" s="38">
        <v>20120507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20120607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3747</v>
      </c>
      <c r="S312" s="31"/>
      <c r="T312" s="38">
        <v>20120507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4167</v>
      </c>
      <c r="S313" s="31"/>
      <c r="T313" s="38">
        <v>20120507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7601</v>
      </c>
      <c r="R314" s="37">
        <v>2</v>
      </c>
      <c r="S314" s="31"/>
      <c r="T314" s="38">
        <v>20120507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20120507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43127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20120507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20120607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20120607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20120507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3610</v>
      </c>
      <c r="S320" s="31"/>
      <c r="T320" s="38">
        <v>20120507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8705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9481</v>
      </c>
      <c r="R321" s="37">
        <v>4172</v>
      </c>
      <c r="S321" s="31"/>
      <c r="T321" s="38">
        <v>20120507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452</v>
      </c>
      <c r="S322" s="31"/>
      <c r="T322" s="38">
        <v>20120507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2940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652</v>
      </c>
      <c r="R323" s="37">
        <v>0</v>
      </c>
      <c r="S323" s="31"/>
      <c r="T323" s="38">
        <v>20120507</v>
      </c>
    </row>
    <row r="324" spans="1:20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20120507</v>
      </c>
    </row>
    <row r="325" spans="1:20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8304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20120507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20120507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36042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19840</v>
      </c>
      <c r="R327" s="37">
        <v>734</v>
      </c>
      <c r="S327" s="31"/>
      <c r="T327" s="38">
        <v>20120507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13800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20120607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20120607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6" t="s">
        <v>1721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20120607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2586</v>
      </c>
      <c r="H332" s="37">
        <v>6157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33300</v>
      </c>
      <c r="R332" s="37">
        <v>320</v>
      </c>
      <c r="S332" s="31"/>
      <c r="T332" s="38">
        <v>20120507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20120607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1636</v>
      </c>
      <c r="S334" s="31"/>
      <c r="T334" s="36" t="s">
        <v>1721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337</v>
      </c>
      <c r="S335" s="31"/>
      <c r="T335" s="38">
        <v>20120507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2586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20120607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20120507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3114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20120607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20120507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4631</v>
      </c>
      <c r="S340" s="31"/>
      <c r="T340" s="38">
        <v>20120507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18927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20120607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630</v>
      </c>
      <c r="S342" s="31"/>
      <c r="T342" s="38">
        <v>20120607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440</v>
      </c>
      <c r="S343" s="31"/>
      <c r="T343" s="38">
        <v>20120507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59347</v>
      </c>
      <c r="R344" s="37">
        <v>140</v>
      </c>
      <c r="S344" s="31"/>
      <c r="T344" s="38">
        <v>20120507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20120507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67349</v>
      </c>
      <c r="L346" s="37">
        <v>0</v>
      </c>
      <c r="M346" s="37">
        <v>0</v>
      </c>
      <c r="N346" s="37">
        <v>6474</v>
      </c>
      <c r="O346" s="37">
        <v>0</v>
      </c>
      <c r="P346" s="37">
        <v>0</v>
      </c>
      <c r="Q346" s="37">
        <v>0</v>
      </c>
      <c r="R346" s="37">
        <v>950</v>
      </c>
      <c r="S346" s="31"/>
      <c r="T346" s="38">
        <v>20120607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/>
      <c r="T347" s="38">
        <v>20120507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20120507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20120507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20120507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20120507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292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12663</v>
      </c>
      <c r="R352" s="37">
        <v>1816</v>
      </c>
      <c r="S352" s="31"/>
      <c r="T352" s="38">
        <v>20120507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20120507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20120607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20120507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20120507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987</v>
      </c>
      <c r="S357" s="31"/>
      <c r="T357" s="38">
        <v>20120507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1012</v>
      </c>
      <c r="S358" s="31"/>
      <c r="T358" s="38">
        <v>20120507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20120507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5</v>
      </c>
      <c r="S360" s="31"/>
      <c r="T360" s="38">
        <v>20120507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204</v>
      </c>
      <c r="S361" s="31"/>
      <c r="T361" s="38">
        <v>20120507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20120607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168</v>
      </c>
      <c r="S363" s="31"/>
      <c r="T363" s="38">
        <v>20120507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44822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1153</v>
      </c>
      <c r="S364" s="31"/>
      <c r="T364" s="38">
        <v>20120507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20120507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1750</v>
      </c>
      <c r="O366" s="37">
        <v>0</v>
      </c>
      <c r="P366" s="37">
        <v>0</v>
      </c>
      <c r="Q366" s="37">
        <v>0</v>
      </c>
      <c r="R366" s="37">
        <v>140</v>
      </c>
      <c r="S366" s="31"/>
      <c r="T366" s="38">
        <v>20120507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20120507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7900</v>
      </c>
      <c r="S368" s="31"/>
      <c r="T368" s="38">
        <v>20120507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20120507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200</v>
      </c>
      <c r="S370" s="31"/>
      <c r="T370" s="38">
        <v>20120607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2872</v>
      </c>
      <c r="S371" s="31"/>
      <c r="T371" s="38">
        <v>20120507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20120507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11445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20120507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910</v>
      </c>
      <c r="S374" s="31"/>
      <c r="T374" s="38">
        <v>20120607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140</v>
      </c>
      <c r="S375" s="31"/>
      <c r="T375" s="38">
        <v>20120507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20120507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1106</v>
      </c>
      <c r="S377" s="31"/>
      <c r="T377" s="38">
        <v>20120507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20120607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7</v>
      </c>
      <c r="S379" s="31"/>
      <c r="T379" s="38">
        <v>20120607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6400</v>
      </c>
      <c r="I380" s="37">
        <v>0</v>
      </c>
      <c r="J380" s="37">
        <v>0</v>
      </c>
      <c r="K380" s="37">
        <v>43401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2165</v>
      </c>
      <c r="S380" s="31"/>
      <c r="T380" s="38">
        <v>20120507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20120607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20120507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20120507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28849</v>
      </c>
      <c r="S384" s="31"/>
      <c r="T384" s="38">
        <v>20120507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650</v>
      </c>
      <c r="S385" s="31"/>
      <c r="T385" s="38">
        <v>20120507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6118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1568</v>
      </c>
      <c r="S386" s="31"/>
      <c r="T386" s="38">
        <v>20120507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20120507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8">
        <v>20120607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3109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23151</v>
      </c>
      <c r="S389" s="31"/>
      <c r="T389" s="38">
        <v>20120607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20120507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20120607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1146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20120507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20120507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20120507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6" t="s">
        <v>1721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8</v>
      </c>
      <c r="S396" s="31"/>
      <c r="T396" s="38">
        <v>20120607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20120607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20120507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192</v>
      </c>
      <c r="S399" s="31"/>
      <c r="T399" s="38">
        <v>20120507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</v>
      </c>
      <c r="S400" s="31"/>
      <c r="T400" s="38">
        <v>20120507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2</v>
      </c>
      <c r="S401" s="31"/>
      <c r="T401" s="38">
        <v>20120507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</v>
      </c>
      <c r="S402" s="31"/>
      <c r="T402" s="38">
        <v>20120507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1440</v>
      </c>
      <c r="R403" s="37">
        <v>974</v>
      </c>
      <c r="S403" s="31"/>
      <c r="T403" s="38">
        <v>20120507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1020</v>
      </c>
      <c r="S404" s="31"/>
      <c r="T404" s="38">
        <v>20120507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6" t="s">
        <v>1721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598</v>
      </c>
      <c r="S406" s="31"/>
      <c r="T406" s="38">
        <v>20120507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20120507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20120507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1727</v>
      </c>
      <c r="S409" s="31"/>
      <c r="T409" s="38">
        <v>20120507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20120507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20120507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20120607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20120507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20120507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20120507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20120409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7100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20120607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20120507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2312</v>
      </c>
      <c r="S419" s="31"/>
      <c r="T419" s="38">
        <v>20120607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20120507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11276</v>
      </c>
      <c r="Q421" s="37">
        <v>0</v>
      </c>
      <c r="R421" s="37">
        <v>0</v>
      </c>
      <c r="S421" s="31"/>
      <c r="T421" s="38">
        <v>20120507</v>
      </c>
    </row>
    <row r="422" spans="1:20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5020</v>
      </c>
      <c r="S422" s="31"/>
      <c r="T422" s="38">
        <v>20120507</v>
      </c>
    </row>
    <row r="423" spans="1:20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20120507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20120507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20120607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51573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3414</v>
      </c>
      <c r="S426" s="31"/>
      <c r="T426" s="38">
        <v>20120507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20120507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20120507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20120507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20120607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20120607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1940</v>
      </c>
      <c r="S432" s="31"/>
      <c r="T432" s="38">
        <v>20120507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20120507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20120507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1837</v>
      </c>
      <c r="S435" s="31"/>
      <c r="T435" s="38">
        <v>20120507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1135</v>
      </c>
      <c r="S436" s="31"/>
      <c r="T436" s="38">
        <v>20120507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20120507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20120507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3</v>
      </c>
      <c r="S439" s="31"/>
      <c r="T439" s="38">
        <v>20120507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31113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1208</v>
      </c>
      <c r="S440" s="31"/>
      <c r="T440" s="38">
        <v>20120607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20120507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20120507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20120607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20120507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20120507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20120507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</v>
      </c>
      <c r="S447" s="31"/>
      <c r="T447" s="38">
        <v>20120507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7010</v>
      </c>
      <c r="S448" s="31"/>
      <c r="T448" s="38">
        <v>20120507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500</v>
      </c>
      <c r="S449" s="31"/>
      <c r="T449" s="38">
        <v>20120507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2604</v>
      </c>
      <c r="S450" s="31"/>
      <c r="T450" s="38">
        <v>20120607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3097</v>
      </c>
      <c r="S451" s="31"/>
      <c r="T451" s="38">
        <v>20120507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2400</v>
      </c>
      <c r="S452" s="31"/>
      <c r="T452" s="38">
        <v>20120507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20120507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20120507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1023</v>
      </c>
      <c r="I455" s="37">
        <v>0</v>
      </c>
      <c r="J455" s="37">
        <v>5640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6734</v>
      </c>
      <c r="S455" s="31"/>
      <c r="T455" s="38">
        <v>20120507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1746</v>
      </c>
      <c r="S456" s="31"/>
      <c r="T456" s="38">
        <v>20120607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20120507</v>
      </c>
    </row>
    <row r="458" spans="1:20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9617</v>
      </c>
      <c r="I458" s="37">
        <v>0</v>
      </c>
      <c r="J458" s="37">
        <v>0</v>
      </c>
      <c r="K458" s="37">
        <v>0</v>
      </c>
      <c r="L458" s="37">
        <v>0</v>
      </c>
      <c r="M458" s="37">
        <v>85044</v>
      </c>
      <c r="N458" s="37">
        <v>0</v>
      </c>
      <c r="O458" s="37">
        <v>0</v>
      </c>
      <c r="P458" s="37">
        <v>0</v>
      </c>
      <c r="Q458" s="37">
        <v>16038</v>
      </c>
      <c r="R458" s="37">
        <v>0</v>
      </c>
      <c r="S458" s="31"/>
      <c r="T458" s="38">
        <v>20120607</v>
      </c>
    </row>
    <row r="459" spans="1:20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323</v>
      </c>
      <c r="S459" s="31"/>
      <c r="T459" s="38">
        <v>20120607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9095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20120507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408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20120507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20120607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20120507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400</v>
      </c>
      <c r="S464" s="31"/>
      <c r="T464" s="38">
        <v>20120507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20120607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20120607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3944</v>
      </c>
      <c r="S467" s="31"/>
      <c r="T467" s="38">
        <v>20120607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567</v>
      </c>
      <c r="S468" s="31"/>
      <c r="T468" s="38">
        <v>20120607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20120507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20120507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20120507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20120507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1146</v>
      </c>
      <c r="S473" s="31"/>
      <c r="T473" s="38">
        <v>20120507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9824</v>
      </c>
      <c r="S474" s="31"/>
      <c r="T474" s="38">
        <v>20120507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5</v>
      </c>
      <c r="S475" s="31"/>
      <c r="T475" s="38">
        <v>20120507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20120507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85598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1600</v>
      </c>
      <c r="S477" s="31"/>
      <c r="T477" s="38">
        <v>20120507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20120507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70332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804</v>
      </c>
      <c r="S479" s="31"/>
      <c r="T479" s="38">
        <v>20120507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20120607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323</v>
      </c>
      <c r="S481" s="31"/>
      <c r="T481" s="38">
        <v>20120607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539</v>
      </c>
      <c r="R482" s="37">
        <v>0</v>
      </c>
      <c r="S482" s="31"/>
      <c r="T482" s="38">
        <v>20120507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4514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20120507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11019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20120607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1470</v>
      </c>
      <c r="O485" s="37">
        <v>0</v>
      </c>
      <c r="P485" s="37">
        <v>0</v>
      </c>
      <c r="Q485" s="37">
        <v>11409</v>
      </c>
      <c r="R485" s="37">
        <v>486</v>
      </c>
      <c r="S485" s="31"/>
      <c r="T485" s="38">
        <v>20120607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20120507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6" t="s">
        <v>1721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648</v>
      </c>
      <c r="S488" s="31"/>
      <c r="T488" s="38">
        <v>20120507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20120507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20120507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32375</v>
      </c>
      <c r="Q491" s="37">
        <v>0</v>
      </c>
      <c r="R491" s="37">
        <v>0</v>
      </c>
      <c r="S491" s="31"/>
      <c r="T491" s="38">
        <v>20120507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5876</v>
      </c>
      <c r="S492" s="31"/>
      <c r="T492" s="38">
        <v>20120607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20120507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3140</v>
      </c>
      <c r="S494" s="31"/>
      <c r="T494" s="38">
        <v>20120507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1660</v>
      </c>
      <c r="S495" s="31"/>
      <c r="T495" s="38">
        <v>20120507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20120507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1281</v>
      </c>
      <c r="S497" s="31"/>
      <c r="T497" s="38">
        <v>20120507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3174</v>
      </c>
      <c r="S498" s="31"/>
      <c r="T498" s="38">
        <v>20120507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3032</v>
      </c>
      <c r="S499" s="31"/>
      <c r="T499" s="38">
        <v>20120607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20120507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5230</v>
      </c>
      <c r="S501" s="31"/>
      <c r="T501" s="38">
        <v>20120607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17528</v>
      </c>
      <c r="S502" s="31"/>
      <c r="T502" s="38">
        <v>20120507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6761</v>
      </c>
      <c r="S503" s="31"/>
      <c r="T503" s="38">
        <v>20120507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4368</v>
      </c>
      <c r="S504" s="31"/>
      <c r="T504" s="38">
        <v>20120507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1560</v>
      </c>
      <c r="S505" s="31"/>
      <c r="T505" s="38">
        <v>20120507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20120507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2968</v>
      </c>
      <c r="S507" s="31"/>
      <c r="T507" s="38">
        <v>20120507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140</v>
      </c>
      <c r="S508" s="31"/>
      <c r="T508" s="38">
        <v>20120507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20120507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3411</v>
      </c>
      <c r="S510" s="31"/>
      <c r="T510" s="38">
        <v>20120507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496</v>
      </c>
      <c r="S511" s="31"/>
      <c r="T511" s="38">
        <v>20120607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20120507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</v>
      </c>
      <c r="O513" s="37">
        <v>0</v>
      </c>
      <c r="P513" s="37">
        <v>0</v>
      </c>
      <c r="Q513" s="37">
        <v>0</v>
      </c>
      <c r="R513" s="37">
        <v>5477</v>
      </c>
      <c r="S513" s="37"/>
      <c r="T513" s="38">
        <v>20120607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55000</v>
      </c>
      <c r="Q514" s="37">
        <v>0</v>
      </c>
      <c r="R514" s="37">
        <v>1208</v>
      </c>
      <c r="S514" s="31"/>
      <c r="T514" s="38">
        <v>20120607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20120607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537346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8147</v>
      </c>
      <c r="S516" s="31"/>
      <c r="T516" s="38">
        <v>20120507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360</v>
      </c>
      <c r="S517" s="31"/>
      <c r="T517" s="38">
        <v>20120507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17805</v>
      </c>
      <c r="S518" s="31"/>
      <c r="T518" s="36" t="s">
        <v>1721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790</v>
      </c>
      <c r="S519" s="31"/>
      <c r="T519" s="38">
        <v>20120507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20120607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1772</v>
      </c>
      <c r="S521" s="31"/>
      <c r="T521" s="38">
        <v>20120507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 t="s">
        <v>1721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20120607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5445</v>
      </c>
      <c r="I524" s="37">
        <v>0</v>
      </c>
      <c r="J524" s="37">
        <v>0</v>
      </c>
      <c r="K524" s="37">
        <v>190751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20120607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20120507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20120507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20120507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5542</v>
      </c>
      <c r="S528" s="31"/>
      <c r="T528" s="38">
        <v>20120507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2200</v>
      </c>
      <c r="S529" s="31"/>
      <c r="T529" s="38">
        <v>20120507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20120507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1</v>
      </c>
      <c r="R531" s="37">
        <v>4187</v>
      </c>
      <c r="S531" s="31"/>
      <c r="T531" s="38">
        <v>20120507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20120507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20120507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1553</v>
      </c>
      <c r="S534" s="31"/>
      <c r="T534" s="38">
        <v>20120507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20120607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4550</v>
      </c>
      <c r="R536" s="37">
        <v>964</v>
      </c>
      <c r="S536" s="31"/>
      <c r="T536" s="38">
        <v>20120507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520</v>
      </c>
      <c r="S537" s="31"/>
      <c r="T537" s="38">
        <v>20120507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20120607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160</v>
      </c>
      <c r="S539" s="31"/>
      <c r="T539" s="38">
        <v>20120507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720</v>
      </c>
      <c r="S540" s="31"/>
      <c r="T540" s="38">
        <v>20120607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20120507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2</v>
      </c>
      <c r="S542" s="31"/>
      <c r="T542" s="38">
        <v>20120507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20120507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20120607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592</v>
      </c>
      <c r="S545" s="31"/>
      <c r="T545" s="38">
        <v>20120507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960</v>
      </c>
      <c r="S546" s="31"/>
      <c r="T546" s="38">
        <v>20120507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20120507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20120507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528</v>
      </c>
      <c r="S549" s="31"/>
      <c r="T549" s="38">
        <v>20120607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20120607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1176</v>
      </c>
      <c r="R551" s="37">
        <v>3020</v>
      </c>
      <c r="S551" s="31"/>
      <c r="T551" s="38">
        <v>20120507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20120607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2160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14869</v>
      </c>
      <c r="S553" s="31"/>
      <c r="T553" s="38">
        <v>20120507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330</v>
      </c>
      <c r="S554" s="31"/>
      <c r="T554" s="38">
        <v>20120507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32621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20120507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111179</v>
      </c>
      <c r="R556" s="37">
        <v>855</v>
      </c>
      <c r="S556" s="31"/>
      <c r="T556" s="38">
        <v>20120507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160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521084</v>
      </c>
      <c r="R557" s="37">
        <v>336</v>
      </c>
      <c r="S557" s="31"/>
      <c r="T557" s="38">
        <v>20120507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20120507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20120507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484</v>
      </c>
      <c r="S560" s="31"/>
      <c r="T560" s="38">
        <v>20120607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20120507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2440</v>
      </c>
      <c r="S562" s="31"/>
      <c r="T562" s="38">
        <v>20120507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3100</v>
      </c>
      <c r="S563" s="31"/>
      <c r="T563" s="38">
        <v>20120507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20120607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20120507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152031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320</v>
      </c>
      <c r="S566" s="31"/>
      <c r="T566" s="38">
        <v>20120507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20120507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20120507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20120507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20120507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240</v>
      </c>
      <c r="S571" s="31"/>
      <c r="T571" s="38">
        <v>20120507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36424</v>
      </c>
      <c r="L572" s="37">
        <v>0</v>
      </c>
      <c r="M572" s="37">
        <v>1</v>
      </c>
      <c r="N572" s="37">
        <v>0</v>
      </c>
      <c r="O572" s="37">
        <v>0</v>
      </c>
      <c r="P572" s="37">
        <v>0</v>
      </c>
      <c r="Q572" s="37">
        <v>0</v>
      </c>
      <c r="R572" s="37">
        <v>240</v>
      </c>
      <c r="S572" s="31"/>
      <c r="T572" s="38">
        <v>20120507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4424</v>
      </c>
      <c r="S573" s="31"/>
      <c r="T573" s="38">
        <v>20120607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6" t="s">
        <v>1721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20120607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790</v>
      </c>
      <c r="S576" s="31"/>
      <c r="T576" s="38">
        <v>20120607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20120607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1772</v>
      </c>
      <c r="R578" s="37">
        <v>3</v>
      </c>
      <c r="S578" s="31"/>
      <c r="T578" s="38">
        <v>20120507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20120507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20120507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1</v>
      </c>
      <c r="S581" s="31"/>
      <c r="T581" s="38">
        <v>20120507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273</v>
      </c>
      <c r="S582" s="31"/>
      <c r="T582" s="38">
        <v>20120607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20120507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1601</v>
      </c>
      <c r="R584" s="37">
        <v>1442</v>
      </c>
      <c r="S584" s="31"/>
      <c r="T584" s="38">
        <v>20120507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1810</v>
      </c>
      <c r="S585" s="31"/>
      <c r="T585" s="38">
        <v>20120507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1872</v>
      </c>
      <c r="S586" s="31"/>
      <c r="T586" s="38">
        <v>20120507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1760</v>
      </c>
      <c r="R587" s="37">
        <v>313</v>
      </c>
      <c r="S587" s="31"/>
      <c r="T587" s="38">
        <v>20120507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912</v>
      </c>
      <c r="S588" s="31"/>
      <c r="T588" s="38">
        <v>20120507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7722</v>
      </c>
      <c r="S589" s="31"/>
      <c r="T589" s="38">
        <v>20120607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20120507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</v>
      </c>
      <c r="S591" s="31"/>
      <c r="T591" s="38">
        <v>20120507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1733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20120507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20120507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58</v>
      </c>
      <c r="S595" s="31"/>
      <c r="T595" s="38">
        <v>20120507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487</v>
      </c>
      <c r="S596" s="31"/>
      <c r="T596" s="38">
        <v>20120607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7075</v>
      </c>
      <c r="O597" s="37">
        <v>0</v>
      </c>
      <c r="P597" s="37">
        <v>0</v>
      </c>
      <c r="Q597" s="37">
        <v>0</v>
      </c>
      <c r="R597" s="37">
        <v>6062</v>
      </c>
      <c r="S597" s="31"/>
      <c r="T597" s="38">
        <v>20120607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2424</v>
      </c>
      <c r="R598" s="37">
        <v>31045</v>
      </c>
      <c r="S598" s="31"/>
      <c r="T598" s="38">
        <v>20120507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2012-06-21T17:25:46Z</dcterms:modified>
  <cp:category/>
  <cp:version/>
  <cp:contentType/>
  <cp:contentStatus/>
</cp:coreProperties>
</file>