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<sst xmlns="http://schemas.openxmlformats.org/spreadsheetml/2006/main" count="4758" uniqueCount="1726">
  <si>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</si>
  <si>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</si>
  <si>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</si>
  <si>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</si>
  <si>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</si>
  <si>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</si>
  <si>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</si>
  <si>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</si>
  <si>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</si>
  <si>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</si>
  <si>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</si>
  <si>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</si>
  <si>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</si>
  <si>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</si>
  <si>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</si>
  <si>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</si>
  <si>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</si>
  <si>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</si>
  <si>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</si>
  <si>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</si>
  <si>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</si>
  <si>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</si>
  <si>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</si>
  <si>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</si>
  <si>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</si>
  <si>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</si>
  <si>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</si>
  <si>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</si>
  <si>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</si>
  <si>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</si>
  <si>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</si>
  <si>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</si>
  <si>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</si>
  <si>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</si>
  <si>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</si>
  <si>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</si>
  <si>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</si>
  <si>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</si>
  <si>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</si>
  <si>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</si>
  <si>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</si>
  <si>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</si>
  <si>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</si>
  <si>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</si>
  <si>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</si>
  <si>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</si>
  <si>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</si>
  <si>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</si>
  <si>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</si>
  <si>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</si>
  <si>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</si>
  <si>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</si>
  <si>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</si>
  <si>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</si>
  <si>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</si>
  <si>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</si>
  <si>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</si>
  <si>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</si>
  <si>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</si>
  <si>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</si>
  <si>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</si>
  <si>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</si>
  <si>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</si>
  <si>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</si>
  <si>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</si>
  <si>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</si>
  <si>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</si>
  <si>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</si>
  <si>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</si>
  <si>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</si>
  <si>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</si>
  <si>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</si>
  <si>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</si>
  <si>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</si>
  <si>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</si>
  <si>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</si>
  <si>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</si>
  <si>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</si>
  <si>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</si>
  <si>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</si>
  <si>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</si>
  <si>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</si>
  <si>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</si>
  <si>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</si>
  <si>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</si>
  <si>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</si>
  <si>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</si>
  <si>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</si>
  <si>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</si>
  <si>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</si>
  <si>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</si>
  <si>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</si>
  <si>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</si>
  <si>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</si>
  <si>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</si>
  <si>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</si>
  <si>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</si>
  <si>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</si>
  <si>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</si>
  <si>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</si>
  <si>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</si>
  <si>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</si>
  <si>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</si>
  <si>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</si>
  <si>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</si>
  <si>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</si>
  <si>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</si>
  <si>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</si>
  <si>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</si>
  <si>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</si>
  <si>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</si>
  <si>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</si>
  <si>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</si>
  <si>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</si>
  <si>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</si>
  <si>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</si>
  <si>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</si>
  <si>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</si>
  <si>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</si>
  <si>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</si>
  <si>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</si>
  <si>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</si>
  <si>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</si>
  <si>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</si>
  <si>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</si>
  <si>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</si>
  <si>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</si>
  <si>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</si>
  <si>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</si>
  <si>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</si>
  <si>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</si>
  <si>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</si>
  <si>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</si>
  <si>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</si>
  <si>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</si>
  <si>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</si>
  <si>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</si>
  <si>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</si>
  <si>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</si>
  <si>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</si>
  <si>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</si>
  <si>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</si>
  <si>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</si>
  <si>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</si>
  <si>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</si>
  <si>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</si>
  <si>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</si>
  <si>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</si>
  <si>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</si>
  <si>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</si>
  <si>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</si>
  <si>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</si>
  <si>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</si>
  <si>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</si>
  <si>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</si>
  <si>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</si>
  <si>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</si>
  <si>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</si>
  <si>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</si>
  <si>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</si>
  <si>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</si>
  <si>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</si>
  <si>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</si>
  <si>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</si>
  <si>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</si>
  <si>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</si>
  <si>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</si>
  <si>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</si>
  <si>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</si>
  <si>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</si>
  <si>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</si>
  <si>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</si>
  <si>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</si>
  <si>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</si>
  <si>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</si>
  <si>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</si>
  <si>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</si>
  <si>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</si>
  <si>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</si>
  <si>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</si>
  <si>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</si>
  <si>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</si>
  <si>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</si>
  <si>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</si>
  <si>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</si>
  <si>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</si>
  <si>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</si>
  <si>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</si>
  <si>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</si>
  <si>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</si>
  <si>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</si>
  <si>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</si>
  <si>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</si>
  <si>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</si>
  <si>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</si>
  <si>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</si>
  <si>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</si>
  <si>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</si>
  <si>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</si>
  <si>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</si>
  <si>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</si>
  <si>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</si>
  <si>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</si>
  <si>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</si>
  <si>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</si>
  <si>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</si>
  <si>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</si>
  <si>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</si>
  <si>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</si>
  <si>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</si>
  <si>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</si>
  <si>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</si>
  <si>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</si>
  <si>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</si>
  <si>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</si>
  <si>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</si>
  <si>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</si>
  <si>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</si>
  <si>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</si>
  <si>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</si>
  <si>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</si>
  <si>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</si>
  <si>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</si>
  <si>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</si>
  <si>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</si>
  <si>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</si>
  <si>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</si>
  <si>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</si>
  <si>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</si>
  <si>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</si>
  <si>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</si>
  <si>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</si>
  <si>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</si>
  <si>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</si>
  <si>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</si>
  <si>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</si>
  <si>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</si>
  <si>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</si>
  <si>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</si>
  <si>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</si>
  <si>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</si>
  <si>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</si>
  <si>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</si>
  <si>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</si>
  <si>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</si>
  <si>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</si>
  <si>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</si>
  <si>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</si>
  <si>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</si>
  <si>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</si>
  <si>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</si>
  <si>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</si>
  <si>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</si>
  <si>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</si>
  <si>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</si>
  <si>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</si>
  <si>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</si>
  <si>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</si>
  <si>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</si>
  <si>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</si>
  <si>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</si>
  <si>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</si>
  <si>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</si>
  <si>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</si>
  <si>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</si>
  <si>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</si>
  <si>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</si>
  <si>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</si>
  <si>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</si>
  <si>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</si>
  <si>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</si>
  <si>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</si>
  <si>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</si>
  <si>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</si>
  <si>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</si>
  <si>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</si>
  <si>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</si>
  <si>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</si>
  <si>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</si>
  <si>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</si>
  <si>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</si>
  <si>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</si>
  <si>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</si>
  <si>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</si>
  <si>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</si>
  <si>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</si>
  <si>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</si>
  <si>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</si>
  <si>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</si>
  <si>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</si>
  <si>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</si>
  <si>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</si>
  <si>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</si>
  <si>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</si>
  <si>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</si>
  <si>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</si>
  <si>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</si>
  <si>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</si>
  <si>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</si>
  <si>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</si>
  <si>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</si>
  <si>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</si>
  <si>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</si>
  <si>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</si>
  <si>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</si>
  <si>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</si>
  <si>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</si>
  <si>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</si>
  <si>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</si>
  <si>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</si>
  <si>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</si>
  <si>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</si>
  <si>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</si>
  <si>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</si>
  <si>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</si>
  <si>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</si>
  <si>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</si>
  <si>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</si>
  <si>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</si>
  <si>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</si>
  <si>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</si>
  <si>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</si>
  <si>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</si>
  <si>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</si>
  <si>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</si>
  <si>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</si>
  <si>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</si>
  <si>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</si>
  <si>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</si>
  <si>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</si>
  <si>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</si>
  <si>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</si>
  <si>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</si>
  <si>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</si>
  <si>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</si>
  <si>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</si>
  <si>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</si>
  <si>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</si>
  <si>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</si>
  <si>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</si>
  <si>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</si>
  <si>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</si>
  <si>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</si>
  <si>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</si>
  <si>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</si>
  <si>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</si>
  <si>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</si>
  <si>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</si>
  <si>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</si>
  <si>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</si>
  <si>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</si>
  <si>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</si>
  <si>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</si>
  <si>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</si>
  <si>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</si>
  <si>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</si>
  <si>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</si>
  <si>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</si>
  <si>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</si>
  <si>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</si>
  <si>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</si>
  <si>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</si>
  <si>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</si>
  <si>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</si>
  <si>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</si>
  <si>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</si>
  <si>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</si>
  <si>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</si>
  <si>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</si>
  <si>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</si>
  <si>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</si>
  <si>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</si>
  <si>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</si>
  <si>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</si>
  <si>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</si>
  <si>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</si>
  <si>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</si>
  <si>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</si>
  <si>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</si>
  <si>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</si>
  <si>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</si>
  <si>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</si>
  <si>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</si>
  <si>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</si>
  <si>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</si>
  <si>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</si>
  <si>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</si>
  <si>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</si>
  <si>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</si>
  <si>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</si>
  <si>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</si>
  <si>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</si>
  <si>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</si>
  <si>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</si>
  <si>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</si>
  <si>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</si>
  <si>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</si>
  <si>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</si>
  <si>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</si>
  <si>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</si>
  <si>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</si>
  <si>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</si>
  <si>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</si>
  <si>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</si>
  <si>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</si>
  <si>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</si>
  <si>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</si>
  <si>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</si>
  <si>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</si>
  <si>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</si>
  <si>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</si>
  <si>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</si>
  <si>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</si>
  <si>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</si>
  <si>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</si>
  <si>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</si>
  <si>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</si>
  <si>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</si>
  <si>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</si>
  <si>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</si>
  <si>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</si>
  <si>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</si>
  <si>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</si>
  <si>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</si>
  <si>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</si>
  <si>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</si>
  <si>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</si>
  <si>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</si>
  <si>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</si>
  <si>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</si>
  <si>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</si>
  <si>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</si>
  <si>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</si>
  <si>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</si>
  <si>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</si>
  <si>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</si>
  <si>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</si>
  <si>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</si>
  <si>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</si>
  <si>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</si>
  <si>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</si>
  <si>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</si>
  <si>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</si>
  <si>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</si>
  <si>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</si>
  <si>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</si>
  <si>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</si>
  <si>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</si>
  <si>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</si>
  <si>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</si>
  <si>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</si>
  <si>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</si>
  <si>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</si>
  <si>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</si>
  <si>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</si>
  <si>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</si>
  <si>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</si>
  <si>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</si>
  <si>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</si>
  <si>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</si>
  <si>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</si>
  <si>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</si>
  <si>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</si>
  <si>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</si>
  <si>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</si>
  <si>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</si>
  <si>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</si>
  <si>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</si>
  <si>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</si>
  <si>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</si>
  <si>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</si>
  <si>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</si>
  <si>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</si>
  <si>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</si>
  <si>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</si>
  <si>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</si>
  <si>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</si>
  <si>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</si>
  <si>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</si>
  <si>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</si>
  <si>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</si>
  <si>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</si>
  <si>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</si>
  <si>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</si>
  <si>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</si>
  <si>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</si>
  <si>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</si>
  <si>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</si>
  <si>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</si>
  <si>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</si>
  <si>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</si>
  <si>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</si>
  <si>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</si>
  <si>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</si>
  <si>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</si>
  <si>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</si>
  <si>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</si>
  <si>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</si>
  <si>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</si>
  <si>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</si>
  <si>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</si>
  <si>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</si>
  <si>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</si>
  <si>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</si>
  <si>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</si>
  <si>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</si>
  <si>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</si>
  <si>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</si>
  <si>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</si>
  <si>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</si>
  <si>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</si>
  <si>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</si>
  <si>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</si>
  <si>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</si>
  <si>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</si>
  <si>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</si>
  <si>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</si>
  <si>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</si>
  <si>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</si>
  <si>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</si>
  <si>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</si>
  <si>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</si>
  <si>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</si>
  <si>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</si>
  <si>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</si>
  <si>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</si>
  <si>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</si>
  <si>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</si>
  <si>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</si>
  <si>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</si>
  <si>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</si>
  <si>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</si>
  <si>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</si>
  <si>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</si>
  <si>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</si>
  <si>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</si>
  <si>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</si>
  <si>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</si>
  <si>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</si>
  <si>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</si>
  <si>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</si>
  <si>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</si>
  <si>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</si>
  <si>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</si>
  <si>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</si>
  <si>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</si>
  <si>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</si>
  <si>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</si>
  <si>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</si>
  <si>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</si>
  <si>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</si>
  <si>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</si>
  <si>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</si>
  <si>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</si>
  <si>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</si>
  <si>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</si>
  <si>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</si>
  <si>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</si>
  <si>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</si>
  <si>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</si>
  <si>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</si>
  <si>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</si>
  <si>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</si>
  <si>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</si>
  <si>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</si>
  <si>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</si>
  <si>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</si>
  <si>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</si>
  <si>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</si>
  <si>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</si>
  <si>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</si>
  <si>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</si>
  <si>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</si>
  <si>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</si>
  <si>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</si>
  <si>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</si>
  <si>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</si>
  <si>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</si>
  <si>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</si>
  <si>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</si>
  <si>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</si>
  <si>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</si>
  <si>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</si>
  <si>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</si>
  <si>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</si>
  <si>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</si>
  <si>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</si>
  <si>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</si>
  <si>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</si>
  <si>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</si>
  <si>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</si>
  <si>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</si>
  <si>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</si>
  <si>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</si>
  <si>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</si>
  <si>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</si>
  <si>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</si>
  <si>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</si>
  <si>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</si>
  <si>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</si>
  <si>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</si>
  <si>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</si>
  <si>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</si>
  <si>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</si>
  <si>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</si>
  <si>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</si>
  <si>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</si>
  <si>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</si>
  <si>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</si>
  <si>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</si>
  <si>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</si>
  <si>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</si>
  <si>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</si>
  <si>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</si>
  <si>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</si>
  <si>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</si>
  <si>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</si>
  <si>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</si>
  <si>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</si>
  <si>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</si>
  <si>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</si>
  <si>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</si>
  <si>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</si>
  <si>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</si>
  <si>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</si>
  <si>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</si>
  <si>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</si>
  <si>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</si>
  <si>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</si>
  <si>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</si>
  <si>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</si>
  <si>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</si>
  <si>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</si>
  <si>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</si>
  <si>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</si>
  <si>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</si>
  <si>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</si>
  <si>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</si>
  <si>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</si>
  <si>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</si>
  <si>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</si>
  <si>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</si>
  <si>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</si>
  <si>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</si>
  <si>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</si>
  <si>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</si>
  <si>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</si>
  <si>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</si>
  <si>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</si>
  <si>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</si>
  <si>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</si>
  <si>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</si>
  <si>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</si>
  <si>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</si>
  <si>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</si>
  <si>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</si>
  <si>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</si>
  <si>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</si>
  <si>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</si>
  <si>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</si>
  <si>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</si>
  <si>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</si>
  <si>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</si>
  <si>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</si>
  <si>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</si>
  <si>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</si>
  <si>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</si>
  <si>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</si>
  <si>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</si>
  <si>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</si>
  <si>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</si>
  <si>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</si>
  <si>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</si>
  <si>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</si>
  <si>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</si>
  <si>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</si>
  <si>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</si>
  <si>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</si>
  <si>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</si>
  <si>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</si>
  <si>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</si>
  <si>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</si>
  <si>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</si>
  <si>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</si>
  <si>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</si>
  <si>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</si>
  <si>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</si>
  <si>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</si>
  <si>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</si>
  <si>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</si>
  <si>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</si>
  <si>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</si>
  <si>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</si>
  <si>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</si>
  <si>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</si>
  <si>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</si>
  <si>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</si>
  <si>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</si>
  <si>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</si>
  <si>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</si>
  <si>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</si>
  <si>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</si>
  <si>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</si>
  <si>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</si>
  <si>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</si>
  <si>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</si>
  <si>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</si>
  <si>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</si>
  <si>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</si>
  <si>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</si>
  <si>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</si>
  <si>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</si>
  <si>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</si>
  <si>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</si>
  <si>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</si>
  <si>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</si>
  <si>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</si>
  <si>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</si>
  <si>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</si>
  <si>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</si>
  <si>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</si>
  <si>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</si>
  <si>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</si>
  <si>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</si>
  <si>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</si>
  <si>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</si>
  <si>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</si>
  <si>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</si>
  <si>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</si>
  <si>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</si>
  <si>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</si>
  <si>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</si>
  <si>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</si>
  <si>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</si>
  <si>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</si>
  <si>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</si>
  <si>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</si>
  <si>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</si>
  <si>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</si>
  <si>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</si>
  <si>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</si>
  <si>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</si>
  <si>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</si>
  <si>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</si>
  <si>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</si>
  <si>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</si>
  <si>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</si>
  <si>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</si>
  <si>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</si>
  <si>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</si>
  <si>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</si>
  <si>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</si>
  <si>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</si>
  <si>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</si>
  <si>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</si>
  <si>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</si>
  <si>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</si>
  <si>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</si>
  <si>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</si>
  <si>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</si>
  <si>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</si>
  <si>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</si>
  <si>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</si>
  <si>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</si>
  <si>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</si>
  <si>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</si>
  <si>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</si>
  <si>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</si>
  <si>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</si>
  <si>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</si>
  <si>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</si>
  <si>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</si>
  <si>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</si>
  <si>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</si>
  <si>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</si>
  <si>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</si>
  <si>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</si>
  <si>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</si>
  <si>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</si>
  <si>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</si>
  <si>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</si>
  <si>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</si>
  <si>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</si>
  <si>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</si>
  <si>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</si>
  <si>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</si>
  <si>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</si>
  <si>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</si>
  <si>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</si>
  <si>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</si>
  <si>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</si>
  <si>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</si>
  <si>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</si>
  <si>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</si>
  <si>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</si>
  <si>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</si>
  <si>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</si>
  <si>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</si>
  <si>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</si>
  <si>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</si>
  <si>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</si>
  <si>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</si>
  <si>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</si>
  <si>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</si>
  <si>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</si>
  <si>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</si>
  <si>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</si>
  <si>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</si>
  <si>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</si>
  <si>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</si>
  <si>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</si>
  <si>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</si>
  <si>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</si>
  <si>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</si>
  <si>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</si>
  <si>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</si>
  <si>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</si>
  <si>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</si>
  <si>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</si>
  <si>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</si>
  <si>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</si>
  <si>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</si>
  <si>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</si>
  <si>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</si>
  <si>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</si>
  <si>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</si>
  <si>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</si>
  <si>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</si>
  <si>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</si>
  <si>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</si>
  <si>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</si>
  <si>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</si>
  <si>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</si>
  <si>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</si>
  <si>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</si>
  <si>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</si>
  <si>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</si>
  <si>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</si>
  <si>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</si>
  <si>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</si>
  <si>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</si>
  <si>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</si>
  <si>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</si>
  <si>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</si>
  <si>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</si>
  <si>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</si>
  <si>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</si>
  <si>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</si>
  <si>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</si>
  <si>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</si>
  <si>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</si>
  <si>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</si>
  <si>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</si>
  <si>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</si>
  <si>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</si>
  <si>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</si>
  <si>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</si>
  <si>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</si>
  <si>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</si>
  <si>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</si>
  <si>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</si>
  <si>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</si>
  <si>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</si>
  <si>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</si>
  <si>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</si>
  <si>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</si>
  <si>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</si>
  <si>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</si>
  <si>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</si>
  <si>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</si>
  <si>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</si>
  <si>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</si>
  <si>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</si>
  <si>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</si>
  <si>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</si>
  <si>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</si>
  <si>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</si>
  <si>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</si>
  <si>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</si>
  <si>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</si>
  <si>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</si>
  <si>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</si>
  <si>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</si>
  <si>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</si>
  <si>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</si>
  <si>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</si>
  <si>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</si>
  <si>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</si>
  <si>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</si>
  <si>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</si>
  <si>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</si>
  <si>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</si>
  <si>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</si>
  <si>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</si>
  <si>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</si>
  <si>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</si>
  <si>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</si>
  <si>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</si>
  <si>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</si>
  <si>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</si>
  <si>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</si>
  <si>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</si>
  <si>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</si>
  <si>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</si>
  <si>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</si>
  <si>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</si>
  <si>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</si>
  <si>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</si>
  <si>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</si>
  <si>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</si>
  <si>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</si>
  <si>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</si>
  <si>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</si>
  <si>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</si>
  <si>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</si>
  <si>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</si>
  <si>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</si>
  <si>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</si>
  <si>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</si>
  <si>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</si>
  <si>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</si>
  <si>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</si>
  <si>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</si>
  <si>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</si>
  <si>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</si>
  <si>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</si>
  <si>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</si>
  <si>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</si>
  <si>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</si>
  <si>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</si>
  <si>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</si>
  <si>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</si>
  <si>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</si>
  <si>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</si>
  <si>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</si>
  <si>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</si>
  <si>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</si>
  <si>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</si>
  <si>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</si>
  <si>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</si>
  <si>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</si>
  <si>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</si>
  <si>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</si>
  <si>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</si>
  <si>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</si>
  <si>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</si>
  <si>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</si>
  <si>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</si>
  <si>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</si>
  <si>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</si>
  <si>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</si>
  <si>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</si>
  <si>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</si>
  <si>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</si>
  <si>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</si>
  <si>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</si>
  <si>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</si>
  <si>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</si>
  <si>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</si>
  <si>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</si>
  <si>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</si>
  <si>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</si>
  <si>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</si>
  <si>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</si>
  <si>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</si>
  <si>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</si>
  <si>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</si>
  <si>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</si>
  <si>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</si>
  <si>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</si>
  <si>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</si>
  <si>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</si>
  <si>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</si>
  <si>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</si>
  <si>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</si>
  <si>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</si>
  <si>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</si>
  <si>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</si>
  <si>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</si>
  <si>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</si>
  <si>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</si>
  <si>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</si>
  <si>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</si>
  <si>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</si>
  <si>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</si>
  <si>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</si>
  <si>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</si>
  <si>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</si>
  <si>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</si>
  <si>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</si>
  <si>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</si>
  <si>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</si>
  <si>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</si>
  <si>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</si>
  <si>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</si>
  <si>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</si>
  <si>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</si>
  <si>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</si>
  <si>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</si>
  <si>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</si>
  <si>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</si>
  <si>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</si>
  <si>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</si>
  <si>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</si>
  <si>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</si>
  <si>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</si>
  <si>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</si>
  <si>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</si>
  <si>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</si>
  <si>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</si>
  <si>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</si>
  <si>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</si>
  <si>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</si>
  <si>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</si>
  <si>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</si>
  <si>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</si>
  <si>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</si>
  <si>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</si>
  <si>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</si>
  <si>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</si>
  <si>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</si>
  <si>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</si>
  <si>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</si>
  <si>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</si>
  <si>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</si>
  <si>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</si>
  <si>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</si>
  <si>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</si>
  <si>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</si>
  <si>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</si>
  <si>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</si>
  <si>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</si>
  <si>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</si>
  <si>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</si>
  <si>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</si>
  <si>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</si>
  <si>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</si>
  <si>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</si>
  <si>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</si>
  <si>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</si>
  <si>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</si>
  <si>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</si>
  <si>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</si>
  <si>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</si>
  <si>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</si>
  <si>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</si>
  <si>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</si>
  <si>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</si>
  <si>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</si>
  <si>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</si>
  <si>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</si>
  <si>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</si>
  <si>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</si>
  <si>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</si>
  <si>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</si>
  <si>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</si>
  <si>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</si>
  <si>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</si>
  <si>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</si>
  <si>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</si>
  <si>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</si>
  <si>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</si>
  <si>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</si>
  <si>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</si>
  <si>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</si>
  <si>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</si>
  <si>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</si>
  <si>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</si>
  <si>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</si>
  <si>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</si>
  <si>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</si>
  <si>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</si>
  <si>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</si>
  <si>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</si>
  <si>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</si>
  <si>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</si>
  <si>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</si>
  <si>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</si>
  <si>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</si>
  <si>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</si>
  <si>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</si>
  <si>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</si>
  <si>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</si>
  <si>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</si>
  <si>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</si>
  <si>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</si>
  <si>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</si>
  <si>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</si>
  <si>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</si>
  <si>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</si>
  <si>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</si>
  <si>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</si>
  <si>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</si>
  <si>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</si>
  <si>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</si>
  <si>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</si>
  <si>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</si>
  <si>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</si>
  <si>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</si>
  <si>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</si>
  <si>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</si>
  <si>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</si>
  <si>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</si>
  <si>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</si>
  <si>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</si>
  <si>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</si>
  <si>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</si>
  <si>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</si>
  <si>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</si>
  <si>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</si>
  <si>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</si>
  <si>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</si>
  <si>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</si>
  <si>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</si>
  <si>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</si>
  <si>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</si>
  <si>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</si>
  <si>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</si>
  <si>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</si>
  <si>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</si>
  <si>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</si>
  <si>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</si>
  <si>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</si>
  <si>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</si>
  <si>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</si>
  <si>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</si>
  <si>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</si>
  <si>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</si>
  <si>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</si>
  <si>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</si>
  <si>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</si>
  <si>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</si>
  <si>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</si>
  <si>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</si>
  <si>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</si>
  <si>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</si>
  <si>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</si>
  <si>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</si>
  <si>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</si>
  <si>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</si>
  <si>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</si>
  <si>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</si>
  <si>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</si>
  <si>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</si>
  <si>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</si>
  <si>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</si>
  <si>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</si>
  <si>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</si>
  <si>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</si>
  <si>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</si>
  <si>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</si>
  <si>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</si>
  <si>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</si>
  <si>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</si>
  <si>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</si>
  <si>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</si>
  <si>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</si>
  <si>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</si>
  <si>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</si>
  <si>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</si>
  <si>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</si>
  <si>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</si>
  <si>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</si>
  <si>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</si>
  <si>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</si>
  <si>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</si>
  <si>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</si>
  <si>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</si>
  <si>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</si>
  <si>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</si>
  <si>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</si>
  <si>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</si>
  <si>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</si>
  <si>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</si>
  <si>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</si>
  <si>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</si>
  <si>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</si>
  <si>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</si>
  <si>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</si>
  <si>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</si>
  <si>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</si>
  <si>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</si>
  <si>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</si>
  <si>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</si>
  <si>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</si>
  <si>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</si>
  <si>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</si>
  <si>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</si>
  <si>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</si>
  <si>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</si>
  <si>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</si>
  <si>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</si>
  <si>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</si>
  <si>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</si>
  <si>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</si>
  <si>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</si>
  <si>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</si>
  <si>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</si>
  <si>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</si>
  <si>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</si>
  <si>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</si>
  <si>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</si>
  <si>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</si>
  <si>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</si>
  <si>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</si>
  <si>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</si>
  <si>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</si>
  <si>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</si>
  <si>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</si>
  <si>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</si>
  <si>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</si>
  <si>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</si>
  <si>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</si>
  <si>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</si>
  <si>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</si>
  <si>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</si>
  <si>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</si>
  <si>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</si>
  <si>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</si>
  <si>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</si>
  <si>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</si>
  <si>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</si>
  <si>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</si>
  <si>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</si>
  <si>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</si>
  <si>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</si>
  <si>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</si>
  <si>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</si>
  <si>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</si>
  <si>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</si>
  <si>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</si>
  <si>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</si>
  <si>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</si>
  <si>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</si>
  <si>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</si>
  <si>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</si>
  <si>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</si>
  <si>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</si>
  <si>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</si>
  <si>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</si>
  <si>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</si>
  <si>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</si>
  <si>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</si>
  <si>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</si>
  <si>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</si>
  <si>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</si>
  <si>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</si>
  <si>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</si>
  <si>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</si>
  <si>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</si>
  <si>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</si>
  <si>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</si>
  <si>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</si>
  <si>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</si>
  <si>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</si>
  <si>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</si>
  <si>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</si>
  <si>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</si>
  <si>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</si>
  <si>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</si>
  <si>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</si>
  <si>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</si>
  <si>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</si>
  <si>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</si>
  <si>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</si>
  <si>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</si>
  <si>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</si>
  <si>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</si>
  <si>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</si>
  <si>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</si>
  <si>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</si>
  <si>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</si>
  <si>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</si>
  <si>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</si>
  <si>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</si>
  <si>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</si>
  <si>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</si>
  <si>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</si>
  <si>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</si>
  <si>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</si>
  <si>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</si>
  <si>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</si>
  <si>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</si>
  <si>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</si>
  <si>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</si>
  <si>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</si>
  <si>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</si>
  <si>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</si>
  <si>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</si>
  <si>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</si>
  <si>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</si>
  <si>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</si>
  <si>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</si>
  <si>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</si>
  <si>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</si>
  <si>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</si>
  <si>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</si>
  <si>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</si>
  <si>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</si>
  <si>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</si>
  <si>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</si>
  <si>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</si>
  <si>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</si>
  <si>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</si>
  <si>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</si>
  <si>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</si>
  <si>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</si>
  <si>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</si>
  <si>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</si>
  <si>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</si>
  <si>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</si>
  <si>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</si>
  <si>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</si>
  <si>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</si>
  <si>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</si>
  <si>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</si>
  <si>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</si>
  <si>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</si>
  <si>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</si>
  <si>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</si>
  <si>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</si>
  <si>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</si>
  <si>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</si>
  <si>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</si>
  <si>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</si>
  <si>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</si>
  <si>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</si>
  <si>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</si>
  <si>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</si>
  <si>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</si>
  <si>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</si>
  <si>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</si>
  <si>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</si>
  <si>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</si>
  <si>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</si>
  <si>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</si>
  <si>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</si>
  <si>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</si>
  <si>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</si>
  <si>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</si>
  <si>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</si>
  <si>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</si>
  <si>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</si>
  <si>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</si>
  <si>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</si>
  <si>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</si>
  <si>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</si>
  <si>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</si>
  <si>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</si>
  <si>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</si>
  <si>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</si>
  <si>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</si>
  <si>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</si>
  <si>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</si>
  <si>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</si>
  <si>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</si>
  <si>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</si>
  <si>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</si>
  <si>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</si>
  <si>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</si>
  <si>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</si>
  <si>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</si>
  <si>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</si>
  <si>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</si>
  <si>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</si>
  <si>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</si>
  <si>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</si>
  <si>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</si>
  <si>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</si>
  <si>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</si>
  <si>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</si>
  <si>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</si>
  <si>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</si>
  <si>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</si>
  <si>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</si>
  <si>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</si>
  <si>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</si>
  <si>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</si>
  <si>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</si>
  <si>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</si>
  <si>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</si>
  <si>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</si>
  <si>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</si>
  <si>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</si>
  <si>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</si>
  <si>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</si>
  <si>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</si>
  <si>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</si>
  <si>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</si>
  <si>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</si>
  <si>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</si>
  <si>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</si>
  <si>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</si>
  <si>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</si>
  <si>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</si>
  <si>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</si>
  <si>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</si>
  <si>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</si>
  <si>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</si>
  <si>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</si>
  <si>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</si>
  <si>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</si>
  <si>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</si>
  <si>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</si>
  <si>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</si>
  <si>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</si>
  <si>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</si>
  <si>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</si>
  <si>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</si>
  <si>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</si>
  <si>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</si>
  <si>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</si>
  <si>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</si>
  <si>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</si>
  <si>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</si>
  <si>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</si>
  <si>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</si>
  <si>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</si>
  <si>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</si>
  <si>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</si>
  <si>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</si>
  <si>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</si>
  <si>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</si>
  <si>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</si>
  <si>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</si>
  <si>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</si>
  <si>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</si>
  <si>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</si>
  <si>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</si>
  <si>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</si>
  <si>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</si>
  <si>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</si>
  <si>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</si>
  <si>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</si>
  <si>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</si>
  <si>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</si>
  <si>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</si>
  <si>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</si>
  <si>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</si>
  <si>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</si>
  <si>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</si>
  <si>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</si>
  <si>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</si>
  <si>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</si>
  <si>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</si>
  <si>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</si>
  <si>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</si>
  <si>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</si>
  <si>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</si>
  <si>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</si>
  <si>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</si>
  <si>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</si>
  <si>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</si>
  <si>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</si>
  <si>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</si>
  <si>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</si>
  <si>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</si>
  <si>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</si>
  <si>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</si>
  <si>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</si>
  <si>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</si>
  <si>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</si>
  <si>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</si>
  <si>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</si>
  <si>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</si>
  <si>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</si>
  <si>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</si>
  <si>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</si>
  <si>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</si>
  <si>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</si>
  <si>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</si>
  <si>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</si>
  <si>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</si>
  <si>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</si>
  <si>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</si>
  <si>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</si>
  <si>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</si>
  <si>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</si>
  <si>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</si>
  <si>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</si>
  <si>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</si>
  <si>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</si>
  <si>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</si>
  <si>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</si>
  <si>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</si>
  <si>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</si>
  <si>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</si>
  <si>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</si>
  <si>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</si>
  <si>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</si>
  <si>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</si>
  <si>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</si>
  <si>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</si>
  <si>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</si>
  <si>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</si>
  <si>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</si>
  <si>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</si>
  <si>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</si>
  <si>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</si>
  <si>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</si>
  <si>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</si>
  <si>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</si>
  <si>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</si>
  <si>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</si>
  <si>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</si>
  <si>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</si>
  <si>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</si>
  <si>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</si>
  <si>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</si>
  <si>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</si>
  <si>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</si>
  <si>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</si>
  <si>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</si>
  <si>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</si>
  <si>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</si>
  <si>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</si>
  <si>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</si>
  <si>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</si>
  <si>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</si>
  <si>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</si>
  <si>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</si>
  <si>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</si>
  <si>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</si>
  <si>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</si>
  <si>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</si>
  <si>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</si>
  <si>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</si>
  <si>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</si>
  <si>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</si>
  <si>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</si>
  <si>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</si>
  <si>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</si>
  <si>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</si>
  <si>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</si>
  <si>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</si>
  <si>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</si>
  <si>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</si>
  <si>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</si>
  <si>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</si>
  <si>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</si>
  <si>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</si>
  <si>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</si>
  <si>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</si>
  <si>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</si>
  <si>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</si>
  <si>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</si>
  <si>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</si>
  <si>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</si>
  <si>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</si>
  <si>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</si>
  <si>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</si>
  <si>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</si>
  <si>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</si>
  <si>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</si>
  <si>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</si>
  <si>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</si>
  <si>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</si>
  <si>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</si>
  <si>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</si>
  <si>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</si>
  <si>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</si>
  <si>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</si>
  <si>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</si>
  <si>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</si>
  <si>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</si>
  <si>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</si>
  <si>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</si>
  <si>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</si>
  <si>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</si>
  <si>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</si>
  <si>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</si>
  <si>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</si>
  <si>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</si>
  <si>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</si>
  <si>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</si>
  <si>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</si>
  <si>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</si>
  <si>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</si>
  <si>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</si>
  <si>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</si>
  <si>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</si>
  <si>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</si>
  <si>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</si>
  <si>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</si>
  <si>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</si>
  <si>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</si>
  <si>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</si>
  <si>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</si>
  <si>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</si>
  <si>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</si>
  <si>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</si>
  <si>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</si>
  <si>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</si>
  <si>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</si>
  <si>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</si>
  <si>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</si>
  <si>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</si>
  <si>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</si>
  <si>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</si>
  <si>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</si>
  <si>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</si>
  <si>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</si>
  <si>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</si>
  <si>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</si>
  <si>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</si>
  <si>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</si>
  <si>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</si>
  <si>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</si>
  <si>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</si>
  <si>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</si>
  <si>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</si>
  <si>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</si>
  <si>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</si>
  <si>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</si>
  <si>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</si>
  <si>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</si>
  <si>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</si>
  <si>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</si>
  <si>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</si>
  <si>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</si>
  <si>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</si>
  <si>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</si>
  <si>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</si>
  <si>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</si>
  <si>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</si>
  <si>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</si>
  <si>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</si>
  <si>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</si>
  <si>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</si>
  <si>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</si>
  <si>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</si>
  <si>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</si>
  <si>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</si>
  <si>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</si>
  <si>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</si>
  <si>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</si>
  <si>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</si>
  <si>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</si>
  <si>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</si>
  <si>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</si>
  <si>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</si>
  <si>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</si>
  <si>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</si>
  <si>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</si>
  <si>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</si>
  <si>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</si>
  <si>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</si>
  <si>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</si>
  <si>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</si>
  <si>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</si>
  <si>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</si>
  <si>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</si>
  <si>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</si>
  <si>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</si>
  <si>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</si>
  <si>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</si>
  <si>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</si>
  <si>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</si>
  <si>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</si>
  <si>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</si>
  <si>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</si>
  <si>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</si>
  <si>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</si>
  <si>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</si>
  <si>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</si>
  <si>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</si>
  <si>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</si>
  <si>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</si>
  <si>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</si>
  <si>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</si>
  <si>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</si>
  <si>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</si>
  <si>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</si>
  <si>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</si>
  <si>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</si>
  <si>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</si>
  <si>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</si>
  <si>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</si>
  <si>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</si>
  <si>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</si>
  <si>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</si>
  <si>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</si>
  <si>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</si>
  <si>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</si>
  <si>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</si>
  <si>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</si>
  <si>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</si>
  <si>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</si>
  <si>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</si>
  <si>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</si>
  <si>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</si>
  <si>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</si>
  <si>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</si>
  <si>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</si>
  <si>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</si>
  <si>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</si>
  <si>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</si>
  <si>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</si>
  <si>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</si>
  <si>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</si>
  <si>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</si>
  <si>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</si>
  <si>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</si>
  <si>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</si>
  <si>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</si>
  <si>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</si>
  <si>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</si>
  <si>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</si>
  <si>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</si>
  <si>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</si>
  <si>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</si>
  <si>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</si>
  <si>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</si>
  <si>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</si>
  <si>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</si>
  <si>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</si>
  <si>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</si>
  <si>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</si>
  <si>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</si>
  <si>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</si>
  <si>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</si>
  <si>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</si>
  <si>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</si>
  <si>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</si>
  <si>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retail space authorized by building permits, January 2012</t>
  </si>
  <si>
    <t>Source:  New Jersey Department of Community Affairs, 3/8/12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</si>
</sst>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3/8/12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1266</v>
      </c>
      <c r="B7" s="10" t="s">
        <v>20</v>
      </c>
      <c r="C7" s="53">
        <v>17725</v>
      </c>
      <c r="D7" s="53">
        <v>17725</v>
      </c>
      <c r="E7" s="53">
        <v>0</v>
      </c>
      <c r="F7" s="37">
        <v>1</v>
      </c>
    </row>
    <row r="8" spans="1:6" ht="12.75">
      <c r="A8" s="10" t="s">
        <v>1354</v>
      </c>
      <c r="B8" s="10" t="s">
        <v>21</v>
      </c>
      <c r="C8" s="53">
        <v>14763</v>
      </c>
      <c r="D8" s="53">
        <v>14763</v>
      </c>
      <c r="E8" s="53">
        <v>0</v>
      </c>
      <c r="F8" s="37">
        <v>2</v>
      </c>
    </row>
    <row r="9" spans="1:6" ht="12.75">
      <c r="A9" s="10" t="s">
        <v>1381</v>
      </c>
      <c r="B9" s="10" t="s">
        <v>21</v>
      </c>
      <c r="C9" s="53">
        <v>9549</v>
      </c>
      <c r="D9" s="53">
        <v>9549</v>
      </c>
      <c r="E9" s="53">
        <v>0</v>
      </c>
      <c r="F9" s="37">
        <v>3</v>
      </c>
    </row>
    <row r="10" spans="1:6" ht="12.75">
      <c r="A10" s="10" t="s">
        <v>770</v>
      </c>
      <c r="B10" s="10" t="s">
        <v>14</v>
      </c>
      <c r="C10" s="53">
        <v>2578</v>
      </c>
      <c r="D10" s="53">
        <v>2578</v>
      </c>
      <c r="E10" s="53">
        <v>0</v>
      </c>
      <c r="F10" s="37">
        <v>4</v>
      </c>
    </row>
    <row r="11" spans="1:6" ht="12.75">
      <c r="A11" s="10" t="s">
        <v>361</v>
      </c>
      <c r="B11" s="10" t="s">
        <v>8</v>
      </c>
      <c r="C11" s="53">
        <v>2363</v>
      </c>
      <c r="D11" s="53">
        <v>0</v>
      </c>
      <c r="E11" s="53">
        <v>2363</v>
      </c>
      <c r="F11" s="37">
        <v>5</v>
      </c>
    </row>
    <row r="12" spans="1:6" ht="12.75">
      <c r="A12" s="10" t="s">
        <v>1573</v>
      </c>
      <c r="B12" s="10" t="s">
        <v>25</v>
      </c>
      <c r="C12" s="53">
        <v>2304</v>
      </c>
      <c r="D12" s="53">
        <v>0</v>
      </c>
      <c r="E12" s="53">
        <v>2304</v>
      </c>
      <c r="F12" s="37">
        <v>6</v>
      </c>
    </row>
    <row r="13" spans="1:6" ht="12.75">
      <c r="A13" s="10" t="s">
        <v>1283</v>
      </c>
      <c r="B13" s="10" t="s">
        <v>20</v>
      </c>
      <c r="C13" s="53">
        <v>57</v>
      </c>
      <c r="D13" s="53">
        <v>0</v>
      </c>
      <c r="E13" s="53">
        <v>57</v>
      </c>
      <c r="F13" s="37">
        <v>7</v>
      </c>
    </row>
    <row r="14" spans="1:6" ht="12.75">
      <c r="A14" s="10" t="s">
        <v>1010</v>
      </c>
      <c r="B14" s="10" t="s">
        <v>18</v>
      </c>
      <c r="C14" s="53">
        <v>4</v>
      </c>
      <c r="D14" s="53">
        <v>4</v>
      </c>
      <c r="E14" s="53">
        <v>0</v>
      </c>
      <c r="F14" s="37">
        <v>8</v>
      </c>
    </row>
    <row r="15" spans="1:6" ht="12.75">
      <c r="A15" s="10" t="s">
        <v>706</v>
      </c>
      <c r="B15" s="10" t="s">
        <v>13</v>
      </c>
      <c r="C15" s="53">
        <v>2</v>
      </c>
      <c r="D15" s="53">
        <v>1</v>
      </c>
      <c r="E15" s="53">
        <v>1</v>
      </c>
      <c r="F15" s="37">
        <v>9</v>
      </c>
    </row>
    <row r="16" spans="1:6" ht="12.75">
      <c r="A16" s="10" t="s">
        <v>317</v>
      </c>
      <c r="B16" s="10" t="s">
        <v>8</v>
      </c>
      <c r="C16" s="53">
        <v>1</v>
      </c>
      <c r="D16" s="53">
        <v>1</v>
      </c>
      <c r="E16" s="53">
        <v>0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49346</v>
      </c>
      <c r="D27" s="12">
        <f>SUM(D7:D26)</f>
        <v>44621</v>
      </c>
      <c r="E27" s="12">
        <f>SUM(E7:E26)</f>
        <v>4725</v>
      </c>
      <c r="F27" s="37"/>
    </row>
    <row r="28" spans="1:5" ht="12.75">
      <c r="A28" s="36" t="s">
        <v>1702</v>
      </c>
      <c r="C28" s="38">
        <f>retail_ytd!F29</f>
        <v>49346</v>
      </c>
      <c r="D28" s="38">
        <f>retail_ytd!G29</f>
        <v>44621</v>
      </c>
      <c r="E28" s="38">
        <f>retail_ytd!H29</f>
        <v>4725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3/8/12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1266</v>
      </c>
      <c r="B7" s="10" t="s">
        <v>20</v>
      </c>
      <c r="C7" s="53">
        <v>17725</v>
      </c>
      <c r="D7" s="53">
        <v>17725</v>
      </c>
      <c r="E7" s="53">
        <v>0</v>
      </c>
      <c r="F7" s="37">
        <v>1</v>
      </c>
    </row>
    <row r="8" spans="1:6" ht="12.75">
      <c r="A8" s="10" t="s">
        <v>1354</v>
      </c>
      <c r="B8" s="10" t="s">
        <v>21</v>
      </c>
      <c r="C8" s="53">
        <v>14763</v>
      </c>
      <c r="D8" s="53">
        <v>14763</v>
      </c>
      <c r="E8" s="53">
        <v>0</v>
      </c>
      <c r="F8" s="37">
        <v>2</v>
      </c>
    </row>
    <row r="9" spans="1:6" ht="12.75">
      <c r="A9" s="10" t="s">
        <v>1381</v>
      </c>
      <c r="B9" s="10" t="s">
        <v>21</v>
      </c>
      <c r="C9" s="53">
        <v>9549</v>
      </c>
      <c r="D9" s="53">
        <v>9549</v>
      </c>
      <c r="E9" s="53">
        <v>0</v>
      </c>
      <c r="F9" s="37">
        <v>3</v>
      </c>
    </row>
    <row r="10" spans="1:6" ht="12.75">
      <c r="A10" s="10" t="s">
        <v>770</v>
      </c>
      <c r="B10" s="10" t="s">
        <v>14</v>
      </c>
      <c r="C10" s="53">
        <v>2578</v>
      </c>
      <c r="D10" s="53">
        <v>2578</v>
      </c>
      <c r="E10" s="53">
        <v>0</v>
      </c>
      <c r="F10" s="37">
        <v>4</v>
      </c>
    </row>
    <row r="11" spans="1:6" ht="12.75">
      <c r="A11" s="10" t="s">
        <v>361</v>
      </c>
      <c r="B11" s="10" t="s">
        <v>8</v>
      </c>
      <c r="C11" s="53">
        <v>2363</v>
      </c>
      <c r="D11" s="53">
        <v>0</v>
      </c>
      <c r="E11" s="53">
        <v>2363</v>
      </c>
      <c r="F11" s="37">
        <v>5</v>
      </c>
    </row>
    <row r="12" spans="1:6" ht="12.75">
      <c r="A12" s="10" t="s">
        <v>1573</v>
      </c>
      <c r="B12" s="10" t="s">
        <v>25</v>
      </c>
      <c r="C12" s="53">
        <v>2304</v>
      </c>
      <c r="D12" s="53">
        <v>0</v>
      </c>
      <c r="E12" s="53">
        <v>2304</v>
      </c>
      <c r="F12" s="37">
        <v>6</v>
      </c>
    </row>
    <row r="13" spans="1:6" ht="12.75">
      <c r="A13" s="10" t="s">
        <v>1283</v>
      </c>
      <c r="B13" s="10" t="s">
        <v>20</v>
      </c>
      <c r="C13" s="53">
        <v>57</v>
      </c>
      <c r="D13" s="53">
        <v>0</v>
      </c>
      <c r="E13" s="53">
        <v>57</v>
      </c>
      <c r="F13" s="37">
        <v>7</v>
      </c>
    </row>
    <row r="14" spans="1:6" ht="12.75">
      <c r="A14" s="10" t="s">
        <v>1010</v>
      </c>
      <c r="B14" s="10" t="s">
        <v>18</v>
      </c>
      <c r="C14" s="53">
        <v>4</v>
      </c>
      <c r="D14" s="53">
        <v>4</v>
      </c>
      <c r="E14" s="53">
        <v>0</v>
      </c>
      <c r="F14" s="37">
        <v>8</v>
      </c>
    </row>
    <row r="15" spans="1:6" ht="12.75">
      <c r="A15" s="10" t="s">
        <v>706</v>
      </c>
      <c r="B15" s="10" t="s">
        <v>13</v>
      </c>
      <c r="C15" s="53">
        <v>2</v>
      </c>
      <c r="D15" s="53">
        <v>1</v>
      </c>
      <c r="E15" s="53">
        <v>1</v>
      </c>
      <c r="F15" s="37">
        <v>9</v>
      </c>
    </row>
    <row r="16" spans="1:6" ht="12.75">
      <c r="A16" s="10" t="s">
        <v>317</v>
      </c>
      <c r="B16" s="10" t="s">
        <v>8</v>
      </c>
      <c r="C16" s="53">
        <v>1</v>
      </c>
      <c r="D16" s="53">
        <v>1</v>
      </c>
      <c r="E16" s="53">
        <v>0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49346</v>
      </c>
      <c r="D27" s="12">
        <f>SUM(D7:D26)</f>
        <v>44621</v>
      </c>
      <c r="E27" s="12">
        <f>SUM(E7:E26)</f>
        <v>4725</v>
      </c>
      <c r="F27" s="37"/>
    </row>
    <row r="28" spans="1:5" ht="12.75">
      <c r="A28" s="36" t="s">
        <v>1702</v>
      </c>
      <c r="C28" s="38">
        <f>retail!F29</f>
        <v>49346</v>
      </c>
      <c r="D28" s="38">
        <f>retail!G29</f>
        <v>44621</v>
      </c>
      <c r="E28" s="38">
        <f>retail!H29</f>
        <v>4725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1724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3/8/12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2364</v>
      </c>
      <c r="G9" s="49">
        <f>SUM(G124:G163)</f>
        <v>1</v>
      </c>
      <c r="H9" s="49">
        <f>SUM(H124:H163)</f>
        <v>2363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</v>
      </c>
      <c r="G14" s="49">
        <f>SUM(G253:G276)</f>
        <v>1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2578</v>
      </c>
      <c r="G15" s="49">
        <f>SUM(G277:G288)</f>
        <v>2578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4</v>
      </c>
      <c r="G19" s="49">
        <f>SUM(G353:G405)</f>
        <v>4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17782</v>
      </c>
      <c r="G21" s="49">
        <f>SUM(G445:G477)</f>
        <v>17725</v>
      </c>
      <c r="H21" s="49">
        <f>SUM(H445:H477)</f>
        <v>57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24312</v>
      </c>
      <c r="G22" s="49">
        <f>SUM(G478:G493)</f>
        <v>24312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49346</v>
      </c>
      <c r="G29" s="49">
        <f>SUM(G7:G28)</f>
        <v>44621</v>
      </c>
      <c r="H29" s="49">
        <f>SUM(H7:H28)</f>
        <v>4725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20120307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20120208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20120208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20120307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20120208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20120208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20120208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20120208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20120208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20120208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20120208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20120307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20120208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20120208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20120208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20120208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20120208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20120208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20120208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20120307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20120208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20120208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20120208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20120307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20120208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20120208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20120208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20120208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20120208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20120208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20120307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20120208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20120307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 t="s">
        <v>1709</v>
      </c>
      <c r="G64" s="53" t="s">
        <v>1709</v>
      </c>
      <c r="H64" s="53" t="s">
        <v>1709</v>
      </c>
      <c r="I64" s="53"/>
      <c r="J64" s="29" t="s">
        <v>1714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20120208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20120208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20120208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20120208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20120208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20120307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20120208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20120208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20120307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20120208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20120208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20120208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20120208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20120208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20120208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20120208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20120208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20120208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20120208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20120208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20120208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20120208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20120208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20120208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20120208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20120208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20120307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20120208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20120208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20120307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20120208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20120208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20120208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20120208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20120208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20120208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20120208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20120208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20120208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20120307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20120208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20120208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20120208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20120208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20120208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20120307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20120208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20120208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20120208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20120208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20120307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20120208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20120208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20120208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20120307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20120208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20120208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20120208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20120208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20120208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20120208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20120307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20120307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20120208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20120208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20120307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20120307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20120307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20120307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20120208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20120307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20120307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20120208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20120208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20120208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20120208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20120208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20120208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20120208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20120208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20120208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20120208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20120307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20120208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20120208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20120208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20120208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20120208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20120208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20120208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20120208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20120307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20120208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20120307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20120208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20120208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20120208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 t="s">
        <v>1709</v>
      </c>
      <c r="G162" s="53" t="s">
        <v>1709</v>
      </c>
      <c r="H162" s="53" t="s">
        <v>1709</v>
      </c>
      <c r="I162" s="19"/>
      <c r="J162" s="29" t="s">
        <v>1714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20120307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20120208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20120208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20120208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 t="s">
        <v>1709</v>
      </c>
      <c r="G167" s="53" t="s">
        <v>1709</v>
      </c>
      <c r="H167" s="53" t="s">
        <v>1709</v>
      </c>
      <c r="I167" s="19"/>
      <c r="J167" s="29" t="s">
        <v>1714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20120208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20120208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20120208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20120208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20120208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20120307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 t="s">
        <v>1709</v>
      </c>
      <c r="G174" s="53" t="s">
        <v>1709</v>
      </c>
      <c r="H174" s="53" t="s">
        <v>1709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20120208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20120208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20120208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20120208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20120208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20120307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20120208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20120208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20120307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 t="s">
        <v>1709</v>
      </c>
      <c r="G184" s="53" t="s">
        <v>1709</v>
      </c>
      <c r="H184" s="53" t="s">
        <v>1709</v>
      </c>
      <c r="I184" s="19"/>
      <c r="J184" s="29" t="s">
        <v>1714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20120208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20120208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20120307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20120208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20120208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20120208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20120208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 t="s">
        <v>1709</v>
      </c>
      <c r="G192" s="53" t="s">
        <v>1709</v>
      </c>
      <c r="H192" s="53" t="s">
        <v>1709</v>
      </c>
      <c r="I192" s="53"/>
      <c r="J192" s="29" t="s">
        <v>1714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20120208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20120208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20120208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20120307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20120208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20120208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20120208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20120208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20120208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20120208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20120208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20120208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20120208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20120208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20120208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20120208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20120208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20120208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20120208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20120208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20120208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20120208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20120208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20120208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20120208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20120208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20120208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 t="s">
        <v>1709</v>
      </c>
      <c r="G221" s="53" t="s">
        <v>1709</v>
      </c>
      <c r="H221" s="53" t="s">
        <v>1709</v>
      </c>
      <c r="I221" s="19"/>
      <c r="J221" s="29" t="s">
        <v>1714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20120208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20120208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20120208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20120208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20120208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 t="s">
        <v>1709</v>
      </c>
      <c r="G227" s="53" t="s">
        <v>1709</v>
      </c>
      <c r="H227" s="53" t="s">
        <v>1709</v>
      </c>
      <c r="I227" s="53"/>
      <c r="J227" s="29" t="s">
        <v>1714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20120208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20120208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20120208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20120208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20120208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20120208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20120208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20120208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20120208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20120307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20120307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20120307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20120208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20120208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20120208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20120208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20120208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20120307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20120208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20120208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20120307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20120208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20120208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20120208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20120208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20120208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20120208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20120208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20120208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20120208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20120307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20120208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2</v>
      </c>
      <c r="G260" s="53">
        <v>1</v>
      </c>
      <c r="H260" s="53">
        <v>1</v>
      </c>
      <c r="I260" s="19"/>
      <c r="J260" s="19">
        <v>20120208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20120307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20120208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20120208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20120208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20120307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20120208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20120307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20120307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20120208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20120208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20120307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20120208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20120307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20120307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20120307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20120208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20120307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20120208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20120208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20120208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20120307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2578</v>
      </c>
      <c r="G282" s="53">
        <v>2578</v>
      </c>
      <c r="H282" s="53">
        <v>0</v>
      </c>
      <c r="I282" s="29"/>
      <c r="J282" s="19">
        <v>20120307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20120208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20120208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20120208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20120208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20120208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20120208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20120307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20120208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20120208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20120208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20120208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20120208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20120307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20120208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20120307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20120307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20120208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20120208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20120208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20120307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20120208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20120208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20120208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20120208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20120208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20120208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20120307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20120208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20120208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20120208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20120208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20120208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20120208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20120208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20120307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20120208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20120208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20120208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20120208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20120208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20120307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20120208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20120208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20120208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20120307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20120208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20120208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20120208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20120307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20120208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20120208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20120208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20120208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20120208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20120208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20120307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20120208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20120208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20120307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20120307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20120208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20120208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20120208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20120208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20120307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20120208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20120208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20120208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20120208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20120208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20120307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20120307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20120208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20120307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20120307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20120208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20120208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20120208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20120208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20120208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20120307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20120208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20120208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20120307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20120208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20120208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20120208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20120208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20120307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20120208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20120208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20120307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20120208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20120208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20120208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20120307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20120208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20120208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20120208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20120208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20120208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20120208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20120208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20120208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20120307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20120208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20120208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20120208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20120208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20120208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20120208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20120208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20120307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20120208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20120208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20120208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20120208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20120208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20120208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20120208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20120208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20120208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1714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20120208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20120208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20120208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20120208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20120208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20120307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20120208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20120208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20120307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20120307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20120208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20120208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20120307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20120307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20120208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20120208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20120208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20120208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20120208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20120208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20120208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20120307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20120307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20120208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20120208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20120307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20120208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20120208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20120208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20120307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20120307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20120208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20120208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20120208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20120307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20120208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20120208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20120208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20120208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20120208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20120208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20120307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20120208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20120307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17725</v>
      </c>
      <c r="G450" s="53">
        <v>17725</v>
      </c>
      <c r="H450" s="53">
        <v>0</v>
      </c>
      <c r="I450" s="19"/>
      <c r="J450" s="19">
        <v>20120307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20120208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20120208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20120208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20120307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20120208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20120307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20120208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20120208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20120208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20120307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20120208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20120307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20120208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20120208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20120208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20120208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20120307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20120307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20120208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20120307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20120208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20120208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20120208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20120208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20120208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20120208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20120208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20120208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20120307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20120208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20120307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20120208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20120208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20120208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 t="s">
        <v>1709</v>
      </c>
      <c r="G485" s="53" t="s">
        <v>1709</v>
      </c>
      <c r="H485" s="53" t="s">
        <v>1709</v>
      </c>
      <c r="I485" s="53"/>
      <c r="J485" s="29" t="s">
        <v>1714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20120208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20120307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20120208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20120208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20120208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20120208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20120307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20120208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20120208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20120208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20120208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20120208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20120208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20120208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20120208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20120208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20120307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20120208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20120208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20120208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20120208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20120208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20120208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20120208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20120208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20120307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20120208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20120208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20120208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20120307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20120208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20120307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20120307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20120208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20120208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20120208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20120307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20120307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20120307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20120208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20120208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20120208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20120208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20120307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20120307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20120208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20120208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20120208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20120208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20120307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20120208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20120208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20120307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20120208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20120307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20120208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20120307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20120208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20120307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20120208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20120208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20120208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20120208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20120307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20120307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20120307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20120208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20120208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20120307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20120208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20120208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20120208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20120208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20120208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20120307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20120208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20120208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20120208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20120307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20120307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20120307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20120208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20120208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20120208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20120307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20120208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20120307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20120307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 t="s">
        <v>1709</v>
      </c>
      <c r="G574" s="53" t="s">
        <v>1709</v>
      </c>
      <c r="H574" s="53" t="s">
        <v>1709</v>
      </c>
      <c r="I574" s="29"/>
      <c r="J574" s="29" t="s">
        <v>1714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20120208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20120307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20120307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20120208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20120208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20120208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20120208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20120208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20120208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20120208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20120208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20120208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20120208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20120307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20120208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20120208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20120208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1711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20120208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20120208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20120307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0</v>
      </c>
      <c r="G596" s="53">
        <v>0</v>
      </c>
      <c r="H596" s="53">
        <v>0</v>
      </c>
      <c r="I596" s="19"/>
      <c r="J596" s="19">
        <v>20120307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20120307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20120208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2364</v>
      </c>
      <c r="G9" s="49">
        <f>SUM(G124:G163)</f>
        <v>1</v>
      </c>
      <c r="H9" s="49">
        <f>SUM(H124:H163)</f>
        <v>2363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2</v>
      </c>
      <c r="G14" s="49">
        <f>SUM(G253:G276)</f>
        <v>1</v>
      </c>
      <c r="H14" s="49">
        <f>SUM(H253:H276)</f>
        <v>1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2578</v>
      </c>
      <c r="G15" s="49">
        <f>SUM(G277:G288)</f>
        <v>2578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4</v>
      </c>
      <c r="G19" s="49">
        <f>SUM(G353:G405)</f>
        <v>4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17782</v>
      </c>
      <c r="G21" s="49">
        <f>SUM(G445:G477)</f>
        <v>17725</v>
      </c>
      <c r="H21" s="49">
        <f>SUM(H445:H477)</f>
        <v>57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24312</v>
      </c>
      <c r="G22" s="49">
        <f>SUM(G478:G493)</f>
        <v>24312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49346</v>
      </c>
      <c r="G29" s="49">
        <f>SUM(G7:G28)</f>
        <v>44621</v>
      </c>
      <c r="H29" s="49">
        <f>SUM(H7:H28)</f>
        <v>4725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20120307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20120208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20120208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20120307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20120208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20120208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20120208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20120208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20120208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20120208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20120208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20120307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20120208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20120208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20120208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20120208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20120208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20120208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20120208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20120307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20120208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20120208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20120208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20120307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20120208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20120208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20120208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20120208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20120208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20120208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20120307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20120208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19">
        <v>20120307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 t="s">
        <v>1709</v>
      </c>
      <c r="G64" s="53" t="s">
        <v>1709</v>
      </c>
      <c r="H64" s="53" t="s">
        <v>1709</v>
      </c>
      <c r="I64" s="53"/>
      <c r="J64" s="29" t="s">
        <v>1709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20120208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20120208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20120208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20120208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20120208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20120307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20120208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20120208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20120307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20120208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20120208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20120208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20120208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20120208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20120208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20120208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20120208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20120208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20120208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20120208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20120208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20120208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20120208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20120208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20120208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20120208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20120307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20120208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20120208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20120307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20120208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20120208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20120208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20120208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20120208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20120208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20120208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20120208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20120208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20120307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20120208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20120208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20120208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20120208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20120208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20120307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20120208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20120208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20120208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20120208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20120307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20120208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20120208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20120208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20120307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20120208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20120208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20120208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20120208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20120208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20120208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20120307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20120307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20120208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20120208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20120307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20120307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20120307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20120307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20120208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20120307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20120307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20120208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20120208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20120208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20120208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20120208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20120208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20120208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20120208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20120208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20120208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20120307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20120208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20120208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20120208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20120208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20120208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20120208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20120208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20120208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20120307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20120208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20120307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20120208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20120208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20120208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 t="s">
        <v>1709</v>
      </c>
      <c r="G162" s="53" t="s">
        <v>1709</v>
      </c>
      <c r="H162" s="53" t="s">
        <v>1709</v>
      </c>
      <c r="I162" s="19"/>
      <c r="J162" s="29" t="s">
        <v>1709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20120307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20120208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20120208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20120208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 t="s">
        <v>1709</v>
      </c>
      <c r="G167" s="53" t="s">
        <v>1709</v>
      </c>
      <c r="H167" s="53" t="s">
        <v>1709</v>
      </c>
      <c r="I167" s="19"/>
      <c r="J167" s="29" t="s">
        <v>1709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20120208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20120208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20120208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20120208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20120208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20120307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 t="s">
        <v>1709</v>
      </c>
      <c r="G174" s="53" t="s">
        <v>1709</v>
      </c>
      <c r="H174" s="53" t="s">
        <v>1709</v>
      </c>
      <c r="I174" s="19"/>
      <c r="J174" s="29" t="s">
        <v>1709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20120208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20120208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20120208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20120208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20120208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20120307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20120208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20120208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20120307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 t="s">
        <v>1709</v>
      </c>
      <c r="G184" s="53" t="s">
        <v>1709</v>
      </c>
      <c r="H184" s="53" t="s">
        <v>1709</v>
      </c>
      <c r="I184" s="19"/>
      <c r="J184" s="29" t="s">
        <v>1709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20120208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20120208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20120307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20120208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20120208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20120208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20120208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 t="s">
        <v>1709</v>
      </c>
      <c r="G192" s="53" t="s">
        <v>1709</v>
      </c>
      <c r="H192" s="53" t="s">
        <v>1709</v>
      </c>
      <c r="I192" s="53"/>
      <c r="J192" s="29" t="s">
        <v>1709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20120208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20120208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20120208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20120307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20120208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20120208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20120208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20120208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20120208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20120208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20120208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20120208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20120208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20120208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20120208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20120208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20120208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20120208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20120208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20120208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20120208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20120208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20120208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20120208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20120208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20120208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20120208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 t="s">
        <v>1709</v>
      </c>
      <c r="G221" s="53" t="s">
        <v>1709</v>
      </c>
      <c r="H221" s="53" t="s">
        <v>1709</v>
      </c>
      <c r="I221" s="19"/>
      <c r="J221" s="29" t="s">
        <v>1709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20120208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20120208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20120208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20120208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20120208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 t="s">
        <v>1709</v>
      </c>
      <c r="G227" s="53" t="s">
        <v>1709</v>
      </c>
      <c r="H227" s="53" t="s">
        <v>1709</v>
      </c>
      <c r="I227" s="53"/>
      <c r="J227" s="29" t="s">
        <v>1709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20120208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20120208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20120208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20120208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20120208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20120208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20120208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20120208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20120208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20120307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20120307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20120307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20120208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20120208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20120208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20120208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20120208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20120307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20120208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20120208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20120307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20120208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20120208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20120208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20120208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20120208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20120208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20120208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20120208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20120208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20120307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20120208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2</v>
      </c>
      <c r="G260" s="53">
        <v>1</v>
      </c>
      <c r="H260" s="53">
        <v>1</v>
      </c>
      <c r="I260" s="19"/>
      <c r="J260" s="19">
        <v>20120208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20120307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20120208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20120208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20120208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20120307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20120208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20120307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20120307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20120208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20120208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20120307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20120208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20120307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20120307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20120307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20120208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20120307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20120208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20120208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20120208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20120307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2578</v>
      </c>
      <c r="G282" s="53">
        <v>2578</v>
      </c>
      <c r="H282" s="53">
        <v>0</v>
      </c>
      <c r="I282" s="29"/>
      <c r="J282" s="19">
        <v>20120307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20120208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20120208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20120208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20120208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20120208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20120208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20120307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20120208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20120208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20120208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20120208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20120208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20120307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20120208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20120307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20120307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20120208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20120208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20120208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20120307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20120208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20120208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20120208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20120208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20120208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20120208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20120307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20120208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20120208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20120208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20120208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20120208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20120208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20120208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20120307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20120208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20120208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20120208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20120208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20120208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20120307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20120208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20120208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20120208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20120307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20120208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20120208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20120208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20120307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20120208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20120208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20120208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20120208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20120208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20120208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20120307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20120208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20120208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20120307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20120307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20120208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20120208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20120208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20120208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20120307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20120208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20120208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20120208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20120208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20120208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20120307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20120307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20120208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20120307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20120307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20120208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20120208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20120208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20120208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20120208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20120307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20120208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20120208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20120307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20120208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20120208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20120208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20120208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20120307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20120208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20120208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20120307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20120208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20120208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20120208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20120307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20120208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20120208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20120208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20120208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20120208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20120208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20120208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20120208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20120307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20120208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20120208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20120208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20120208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20120208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20120208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20120208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20120307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20120208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20120208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20120208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20120208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20120208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20120208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20120208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20120208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20120208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20120208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20120208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20120208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20120208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20120208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20120307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20120208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20120208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20120307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20120307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20120208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20120208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20120307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20120307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20120208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20120208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20120208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20120208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20120208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20120208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20120208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20120307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20120307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20120208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20120208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20120307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20120208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20120208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20120208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20120307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20120307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20120208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20120208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20120208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20120307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20120208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20120208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20120208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20120208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20120208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20120208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20120307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20120208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20120307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17725</v>
      </c>
      <c r="G450" s="53">
        <v>17725</v>
      </c>
      <c r="H450" s="53">
        <v>0</v>
      </c>
      <c r="I450" s="19"/>
      <c r="J450" s="19">
        <v>20120307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20120208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20120208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20120208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20120307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20120208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20120307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20120208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20120208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20120208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20120307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20120208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20120307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20120208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20120208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20120208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20120208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20120307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20120307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20120208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20120307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20120208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20120208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20120208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20120208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20120208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20120208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20120208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20120208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20120307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20120208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20120307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20120208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20120208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20120208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 t="s">
        <v>1709</v>
      </c>
      <c r="G485" s="53" t="s">
        <v>1709</v>
      </c>
      <c r="H485" s="53" t="s">
        <v>1709</v>
      </c>
      <c r="I485" s="53"/>
      <c r="J485" s="29" t="s">
        <v>1709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20120208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20120307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20120208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20120208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20120208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20120208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20120307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20120208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20120208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20120208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20120208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20120208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20120208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20120208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20120208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20120208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20120307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20120208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20120208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20120208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20120208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20120208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20120208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20120208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20120208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20120307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20120208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20120208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20120208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20120307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20120208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20120307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20120307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20120208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20120208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20120208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20120307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20120307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20120307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20120208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20120208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20120208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20120208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20120307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20120307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20120208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20120208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20120208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20120208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20120307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20120208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20120208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20120307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20120208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20120307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20120208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20120307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20120208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20120307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20120208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20120208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20120208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20120208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20120307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20120307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20120307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20120208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20120208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20120307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20120208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20120208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20120208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20120208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20120208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20120307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20120208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20120208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20120208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20120307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20120307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20120307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20120208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20120208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20120208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20120307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20120208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20120307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20120307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 t="s">
        <v>1709</v>
      </c>
      <c r="G574" s="53" t="s">
        <v>1709</v>
      </c>
      <c r="H574" s="53" t="s">
        <v>1709</v>
      </c>
      <c r="I574" s="29"/>
      <c r="J574" s="29" t="s">
        <v>1709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20120208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20120307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20120307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20120208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20120208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20120208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20120208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20120208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20120208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20120208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20120208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20120208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20120208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20120307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20120208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20120208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20120208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1711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20120208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20120208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20120307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0</v>
      </c>
      <c r="G596" s="53">
        <v>0</v>
      </c>
      <c r="H596" s="53">
        <v>0</v>
      </c>
      <c r="I596" s="19"/>
      <c r="J596" s="19">
        <v>20120307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20120307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20120208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2012-03-21T14:51:24Z</dcterms:modified>
  <cp:category/>
  <cp:version/>
  <cp:contentType/>
  <cp:contentStatus/>
</cp:coreProperties>
</file>