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<sst xmlns="http://schemas.openxmlformats.org/spreadsheetml/2006/main" count="3242" uniqueCount="2176">
  <si>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</si>
  <si>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</si>
  <si>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</si>
  <si>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</si>
  <si>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</si>
  <si>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</si>
  <si>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</si>
  <si>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</si>
  <si>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</si>
  <si>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</si>
  <si>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</si>
  <si>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</si>
  <si>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</si>
  <si>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</si>
  <si>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</si>
  <si>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</si>
  <si>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</si>
  <si>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</si>
  <si>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</si>
  <si>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</si>
  <si>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</si>
  <si>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</si>
  <si>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</si>
  <si>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</si>
  <si>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</si>
  <si>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</si>
  <si>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</si>
  <si>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</si>
  <si>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</si>
  <si>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</si>
  <si>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</si>
  <si>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</si>
  <si>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</si>
  <si>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</si>
  <si>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</si>
  <si>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</si>
  <si>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</si>
  <si>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</si>
  <si>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</si>
  <si>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</si>
  <si>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</si>
  <si>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</si>
  <si>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</si>
  <si>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</si>
  <si>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</si>
  <si>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</si>
  <si>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</si>
  <si>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</si>
  <si>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</si>
  <si>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</si>
  <si>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</si>
  <si>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</si>
  <si>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</si>
  <si>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</si>
  <si>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</si>
  <si>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</si>
  <si>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</si>
  <si>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</si>
  <si>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</si>
  <si>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</si>
  <si>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</si>
  <si>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</si>
  <si>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</si>
  <si>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</si>
  <si>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</si>
  <si>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</si>
  <si>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</si>
  <si>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</si>
  <si>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</si>
  <si>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</si>
  <si>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</si>
  <si>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</si>
  <si>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</si>
  <si>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</si>
  <si>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</si>
  <si>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</si>
  <si>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</si>
  <si>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</si>
  <si>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</si>
  <si>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</si>
  <si>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</si>
  <si>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</si>
  <si>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</si>
  <si>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</si>
  <si>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</si>
  <si>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</si>
  <si>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</si>
  <si>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</si>
  <si>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</si>
  <si>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</si>
  <si>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</si>
  <si>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</si>
  <si>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</si>
  <si>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</si>
  <si>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</si>
  <si>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</si>
  <si>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</si>
  <si>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</si>
  <si>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</si>
  <si>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</si>
  <si>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</si>
  <si>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</si>
  <si>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</si>
  <si>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</si>
  <si>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</si>
  <si>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</si>
  <si>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</si>
  <si>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</si>
  <si>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</si>
  <si>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</si>
  <si>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</si>
  <si>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</si>
  <si>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</si>
  <si>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</si>
  <si>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</si>
  <si>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</si>
  <si>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</si>
  <si>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</si>
  <si>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</si>
  <si>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</si>
  <si>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</si>
  <si>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</si>
  <si>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</si>
  <si>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</si>
  <si>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</si>
  <si>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</si>
  <si>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</si>
  <si>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</si>
  <si>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</si>
  <si>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</si>
  <si>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</si>
  <si>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</si>
  <si>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</si>
  <si>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</si>
  <si>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</si>
  <si>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</si>
  <si>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</si>
  <si>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</si>
  <si>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</si>
  <si>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</si>
  <si>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</si>
  <si>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</si>
  <si>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</si>
  <si>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</si>
  <si>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</si>
  <si>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</si>
  <si>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</si>
  <si>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</si>
  <si>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</si>
  <si>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</si>
  <si>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</si>
  <si>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</si>
  <si>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</si>
  <si>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</si>
  <si>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</si>
  <si>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</si>
  <si>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</si>
  <si>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</si>
  <si>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</si>
  <si>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</si>
  <si>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</si>
  <si>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</si>
  <si>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</si>
  <si>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</si>
  <si>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</si>
  <si>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</si>
  <si>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</si>
  <si>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</si>
  <si>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</si>
  <si>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</si>
  <si>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</si>
  <si>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</si>
  <si>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</si>
  <si>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</si>
  <si>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</si>
  <si>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</si>
  <si>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</si>
  <si>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</si>
  <si>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</si>
  <si>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</si>
  <si>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</si>
  <si>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</si>
  <si>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</si>
  <si>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</si>
  <si>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</si>
  <si>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</si>
  <si>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</si>
  <si>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</si>
  <si>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</si>
  <si>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</si>
  <si>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</si>
  <si>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</si>
  <si>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</si>
  <si>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</si>
  <si>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</si>
  <si>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</si>
  <si>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</si>
  <si>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</si>
  <si>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</si>
  <si>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</si>
  <si>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</si>
  <si>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</si>
  <si>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</si>
  <si>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</si>
  <si>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</si>
  <si>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</si>
  <si>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</si>
  <si>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</si>
  <si>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</si>
  <si>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</si>
  <si>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</si>
  <si>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</si>
  <si>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</si>
  <si>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</si>
  <si>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</si>
  <si>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</si>
  <si>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</si>
  <si>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</si>
  <si>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</si>
  <si>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</si>
  <si>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</si>
  <si>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</si>
  <si>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</si>
  <si>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</si>
  <si>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</si>
  <si>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</si>
  <si>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</si>
  <si>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</si>
  <si>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</si>
  <si>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</si>
  <si>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</si>
  <si>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</si>
  <si>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</si>
  <si>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</si>
  <si>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</si>
  <si>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</si>
  <si>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</si>
  <si>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</si>
  <si>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</si>
  <si>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</si>
  <si>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</si>
  <si>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</si>
  <si>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</si>
  <si>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</si>
  <si>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</si>
  <si>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</si>
  <si>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</si>
  <si>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</si>
  <si>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</si>
  <si>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</si>
  <si>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</si>
  <si>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</si>
  <si>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</si>
  <si>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</si>
  <si>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</si>
  <si>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</si>
  <si>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</si>
  <si>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</si>
  <si>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</si>
  <si>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</si>
  <si>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</si>
  <si>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</si>
  <si>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</si>
  <si>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</si>
  <si>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</si>
  <si>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</si>
  <si>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</si>
  <si>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</si>
  <si>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</si>
  <si>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</si>
  <si>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</si>
  <si>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</si>
  <si>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</si>
  <si>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</si>
  <si>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</si>
  <si>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</si>
  <si>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</si>
  <si>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</si>
  <si>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</si>
  <si>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</si>
  <si>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</si>
  <si>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</si>
  <si>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</si>
  <si>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</si>
  <si>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</si>
  <si>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</si>
  <si>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</si>
  <si>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</si>
  <si>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</si>
  <si>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</si>
  <si>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</si>
  <si>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</si>
  <si>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</si>
  <si>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</si>
  <si>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</si>
  <si>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</si>
  <si>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</si>
  <si>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</si>
  <si>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</si>
  <si>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</si>
  <si>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</si>
  <si>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</si>
  <si>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</si>
  <si>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</si>
  <si>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</si>
  <si>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</si>
  <si>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</si>
  <si>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</si>
  <si>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</si>
  <si>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</si>
  <si>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</si>
  <si>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</si>
  <si>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</si>
  <si>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</si>
  <si>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</si>
  <si>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</si>
  <si>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</si>
  <si>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</si>
  <si>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</si>
  <si>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</si>
  <si>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</si>
  <si>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</si>
  <si>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</si>
  <si>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</si>
  <si>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</si>
  <si>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</si>
  <si>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</si>
  <si>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</si>
  <si>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</si>
  <si>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</si>
  <si>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</si>
  <si>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</si>
  <si>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</si>
  <si>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</si>
  <si>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</si>
  <si>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</si>
  <si>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</si>
  <si>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</si>
  <si>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</si>
  <si>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</si>
  <si>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</si>
  <si>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</si>
  <si>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</si>
  <si>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</si>
  <si>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</si>
  <si>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</si>
  <si>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</si>
  <si>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</si>
  <si>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</si>
  <si>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</si>
  <si>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</si>
  <si>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</si>
  <si>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</si>
  <si>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</si>
  <si>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</si>
  <si>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</si>
  <si>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</si>
  <si>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</si>
  <si>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</si>
  <si>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</si>
  <si>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</si>
  <si>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</si>
  <si>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</si>
  <si>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</si>
  <si>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</si>
  <si>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</si>
  <si>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</si>
  <si>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</si>
  <si>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</si>
  <si>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</si>
  <si>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</si>
  <si>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</si>
  <si>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</si>
  <si>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</si>
  <si>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</si>
  <si>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</si>
  <si>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</si>
  <si>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</si>
  <si>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</si>
  <si>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</si>
  <si>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</si>
  <si>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</si>
  <si>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</si>
  <si>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</si>
  <si>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</si>
  <si>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</si>
  <si>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</si>
  <si>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</si>
  <si>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</si>
  <si>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</si>
  <si>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</si>
  <si>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</si>
  <si>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</si>
  <si>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</si>
  <si>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</si>
  <si>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</si>
  <si>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</si>
  <si>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</si>
  <si>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</si>
  <si>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</si>
  <si>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</si>
  <si>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</si>
  <si>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</si>
  <si>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</si>
  <si>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</si>
  <si>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</si>
  <si>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</si>
  <si>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</si>
  <si>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</si>
  <si>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</si>
  <si>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</si>
  <si>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</si>
  <si>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</si>
  <si>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</si>
  <si>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</si>
  <si>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</si>
  <si>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</si>
  <si>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</si>
  <si>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</si>
  <si>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</si>
  <si>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</si>
  <si>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</si>
  <si>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</si>
  <si>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</si>
  <si>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</si>
  <si>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</si>
  <si>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</si>
  <si>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</si>
  <si>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</si>
  <si>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</si>
  <si>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</si>
  <si>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</si>
  <si>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</si>
  <si>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</si>
  <si>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</si>
  <si>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</si>
  <si>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</si>
  <si>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</si>
  <si>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</si>
  <si>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</si>
  <si>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</si>
  <si>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</si>
  <si>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</si>
  <si>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</si>
  <si>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</si>
  <si>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</si>
  <si>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</si>
  <si>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</si>
  <si>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</si>
  <si>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</si>
  <si>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</si>
  <si>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</si>
  <si>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</si>
  <si>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</si>
  <si>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</si>
  <si>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</si>
  <si>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</si>
  <si>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</si>
  <si>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</si>
  <si>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</si>
  <si>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</si>
  <si>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</si>
  <si>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</si>
  <si>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</si>
  <si>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</si>
  <si>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</si>
  <si>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</si>
  <si>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</si>
  <si>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</si>
  <si>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</si>
  <si>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</si>
  <si>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</si>
  <si>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</si>
  <si>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</si>
  <si>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</si>
  <si>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</si>
  <si>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</si>
  <si>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</si>
  <si>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</si>
  <si>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</si>
  <si>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</si>
  <si>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</si>
  <si>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</si>
  <si>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</si>
  <si>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</si>
  <si>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</si>
  <si>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</si>
  <si>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</si>
  <si>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</si>
  <si>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</si>
  <si>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</si>
  <si>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</si>
  <si>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</si>
  <si>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</si>
  <si>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</si>
  <si>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</si>
  <si>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</si>
  <si>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</si>
  <si>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</si>
  <si>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</si>
  <si>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</si>
  <si>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</si>
  <si>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</si>
  <si>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</si>
  <si>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</si>
  <si>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</si>
  <si>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</si>
  <si>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</si>
  <si>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</si>
  <si>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</si>
  <si>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</si>
  <si>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</si>
  <si>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</si>
  <si>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</si>
  <si>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</si>
  <si>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</si>
  <si>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</si>
  <si>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</si>
  <si>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</si>
  <si>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</si>
  <si>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</si>
  <si>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</si>
  <si>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</si>
  <si>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</si>
  <si>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</si>
  <si>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</si>
  <si>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</si>
  <si>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</si>
  <si>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</si>
  <si>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</si>
  <si>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</si>
  <si>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</si>
  <si>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</si>
  <si>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</si>
  <si>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</si>
  <si>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</si>
  <si>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</si>
  <si>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</si>
  <si>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</si>
  <si>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</si>
  <si>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</si>
  <si>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</si>
  <si>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</si>
  <si>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</si>
  <si>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</si>
  <si>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</si>
  <si>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</si>
  <si>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</si>
  <si>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</si>
  <si>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</si>
  <si>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</si>
  <si>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</si>
  <si>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</si>
  <si>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</si>
  <si>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</si>
  <si>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</si>
  <si>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</si>
  <si>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</si>
  <si>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</si>
  <si>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</si>
  <si>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</si>
  <si>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</si>
  <si>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</si>
  <si>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</si>
  <si>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</si>
  <si>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</si>
  <si>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</si>
  <si>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</si>
  <si>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</si>
  <si>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</si>
  <si>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</si>
  <si>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</si>
  <si>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</si>
  <si>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</si>
  <si>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</si>
  <si>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</si>
  <si>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</si>
  <si>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</si>
  <si>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</si>
  <si>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</si>
  <si>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</si>
  <si>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</si>
  <si>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</si>
  <si>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</si>
  <si>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</si>
  <si>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</si>
  <si>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</si>
  <si>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</si>
  <si>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</si>
  <si>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</si>
  <si>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</si>
  <si>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</si>
  <si>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</si>
  <si>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</si>
  <si>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</si>
  <si>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</si>
  <si>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</si>
  <si>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</si>
  <si>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</si>
  <si>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</si>
  <si>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</si>
  <si>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</si>
  <si>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</si>
  <si>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</si>
  <si>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</si>
  <si>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</si>
  <si>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</si>
  <si>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</si>
  <si>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</si>
  <si>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</si>
  <si>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</si>
  <si>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</si>
  <si>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</si>
  <si>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</si>
  <si>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</si>
  <si>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</si>
  <si>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</si>
  <si>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</si>
  <si>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</si>
  <si>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</si>
  <si>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</si>
  <si>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</si>
  <si>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</si>
  <si>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</si>
  <si>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</si>
  <si>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</si>
  <si>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</si>
  <si>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</si>
  <si>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</si>
  <si>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</si>
  <si>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</si>
  <si>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</si>
  <si>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</si>
  <si>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</si>
  <si>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</si>
  <si>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</si>
  <si>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</si>
  <si>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</si>
  <si>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</si>
  <si>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</si>
  <si>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</si>
  <si>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</si>
  <si>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</si>
  <si>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</si>
  <si>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</si>
  <si>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</si>
  <si>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</si>
  <si>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</si>
  <si>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</si>
  <si>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</si>
  <si>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</si>
  <si>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</si>
  <si>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</si>
  <si>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</si>
  <si>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</si>
  <si>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</si>
  <si>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</si>
  <si>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</si>
  <si>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</si>
  <si>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</si>
  <si>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</si>
  <si>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</si>
  <si>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</si>
  <si>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</si>
  <si>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</si>
  <si>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</si>
  <si>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</si>
  <si>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</si>
  <si>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</si>
  <si>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</si>
  <si>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</si>
  <si>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</si>
  <si>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</si>
  <si>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</si>
  <si>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</si>
  <si>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</si>
  <si>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</si>
  <si>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</si>
  <si>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</si>
  <si>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</si>
  <si>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</si>
  <si>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</si>
  <si>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</si>
  <si>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</si>
  <si>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</si>
  <si>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</si>
  <si>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</si>
  <si>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</si>
  <si>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</si>
  <si>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</si>
  <si>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</si>
  <si>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</si>
  <si>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</si>
  <si>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</si>
  <si>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</si>
  <si>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</si>
  <si>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</si>
  <si>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</si>
  <si>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</si>
  <si>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</si>
  <si>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</si>
  <si>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</si>
  <si>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</si>
  <si>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</si>
  <si>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</si>
  <si>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</si>
  <si>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</si>
  <si>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</si>
  <si>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</si>
  <si>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</si>
  <si>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</si>
  <si>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</si>
  <si>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</si>
  <si>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</si>
  <si>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</si>
  <si>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</si>
  <si>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</si>
  <si>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</si>
  <si>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</si>
  <si>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</si>
  <si>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</si>
  <si>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</si>
  <si>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</si>
  <si>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</si>
  <si>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</si>
  <si>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</si>
  <si>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</si>
  <si>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</si>
  <si>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</si>
  <si>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</si>
  <si>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</si>
  <si>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</si>
  <si>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</si>
  <si>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</si>
  <si>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</si>
  <si>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</si>
  <si>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</si>
  <si>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</si>
  <si>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</si>
  <si>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</si>
  <si>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</si>
  <si>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</si>
  <si>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</si>
  <si>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</si>
  <si>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</si>
  <si>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</si>
  <si>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</si>
  <si>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</si>
  <si>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</si>
  <si>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</si>
  <si>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</si>
  <si>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</si>
  <si>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</si>
  <si>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</si>
  <si>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</si>
  <si>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</si>
  <si>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</si>
  <si>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</si>
  <si>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</si>
  <si>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</si>
  <si>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</si>
  <si>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</si>
  <si>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</si>
  <si>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</si>
  <si>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</si>
  <si>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</si>
  <si>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</si>
  <si>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</si>
  <si>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</si>
  <si>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</si>
  <si>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</si>
  <si>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</si>
  <si>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</si>
  <si>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</si>
  <si>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</si>
  <si>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</si>
  <si>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</si>
  <si>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</si>
  <si>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</si>
  <si>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</si>
  <si>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</si>
  <si>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</si>
  <si>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</si>
  <si>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</si>
  <si>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</si>
  <si>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</si>
  <si>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</si>
  <si>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</si>
  <si>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</si>
  <si>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</si>
  <si>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</si>
  <si>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</si>
  <si>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</si>
  <si>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</si>
  <si>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</si>
  <si>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</si>
  <si>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</si>
  <si>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</si>
  <si>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</si>
  <si>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</si>
  <si>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</si>
  <si>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</si>
  <si>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</si>
  <si>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</si>
  <si>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</si>
  <si>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</si>
  <si>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</si>
  <si>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</si>
  <si>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</si>
  <si>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</si>
  <si>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</si>
  <si>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</si>
  <si>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</si>
  <si>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</si>
  <si>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</si>
  <si>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</si>
  <si>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</si>
  <si>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</si>
  <si>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</si>
  <si>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</si>
  <si>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</si>
  <si>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</si>
  <si>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</si>
  <si>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</si>
  <si>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</si>
  <si>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</si>
  <si>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</si>
  <si>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</si>
  <si>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</si>
  <si>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</si>
  <si>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</si>
  <si>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</si>
  <si>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</si>
  <si>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</si>
  <si>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</si>
  <si>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</si>
  <si>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</si>
  <si>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</si>
  <si>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</si>
  <si>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</si>
  <si>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</si>
  <si>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</si>
  <si>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</si>
  <si>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</si>
  <si>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</si>
  <si>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</si>
  <si>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</si>
  <si>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</si>
  <si>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</si>
  <si>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</si>
  <si>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</si>
  <si>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</si>
  <si>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</si>
  <si>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</si>
  <si>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</si>
  <si>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</si>
  <si>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</si>
  <si>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</si>
  <si>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</si>
  <si>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</si>
  <si>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</si>
  <si>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</si>
  <si>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</si>
  <si>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</si>
  <si>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</si>
  <si>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</si>
  <si>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</si>
  <si>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</si>
  <si>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</si>
  <si>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</si>
  <si>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</si>
  <si>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</si>
  <si>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</si>
  <si>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</si>
  <si>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</si>
  <si>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</si>
  <si>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</si>
  <si>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</si>
  <si>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</si>
  <si>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</si>
  <si>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</si>
  <si>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</si>
  <si>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</si>
  <si>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</si>
  <si>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</si>
  <si>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</si>
  <si>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</si>
  <si>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</si>
  <si>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</si>
  <si>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</si>
  <si>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</si>
  <si>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</si>
  <si>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</si>
  <si>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</si>
  <si>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</si>
  <si>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</si>
  <si>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</si>
  <si>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</si>
  <si>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</si>
  <si>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</si>
  <si>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</si>
  <si>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</si>
  <si>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</si>
  <si>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</si>
  <si>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</si>
  <si>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</si>
  <si>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</si>
  <si>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</si>
  <si>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</si>
  <si>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</si>
  <si>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</si>
  <si>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</si>
  <si>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</si>
  <si>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</si>
  <si>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</si>
  <si>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</si>
  <si>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</si>
  <si>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</si>
  <si>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</si>
  <si>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</si>
  <si>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</si>
  <si>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</si>
  <si>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</si>
  <si>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</si>
  <si>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</si>
  <si>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</si>
  <si>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</si>
  <si>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</si>
  <si>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</si>
  <si>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</si>
  <si>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</si>
  <si>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</si>
  <si>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</si>
  <si>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</si>
  <si>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</si>
  <si>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</si>
  <si>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</si>
  <si>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</si>
  <si>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</si>
  <si>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</si>
  <si>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</si>
  <si>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</si>
  <si>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</si>
  <si>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</si>
  <si>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</si>
  <si>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</si>
  <si>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</si>
  <si>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</si>
  <si>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</si>
  <si>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</si>
  <si>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</si>
  <si>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</si>
  <si>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</si>
  <si>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</si>
  <si>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</si>
  <si>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</si>
  <si>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</si>
  <si>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</si>
  <si>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</si>
  <si>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</si>
  <si>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</si>
  <si>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</si>
  <si>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</si>
  <si>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</si>
  <si>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</si>
  <si>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</si>
  <si>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</si>
  <si>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</si>
  <si>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</si>
  <si>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</si>
  <si>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</si>
  <si>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</si>
  <si>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</si>
  <si>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</si>
  <si>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</si>
  <si>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</si>
  <si>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</si>
  <si>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</si>
  <si>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</si>
  <si>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</si>
  <si>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</si>
  <si>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</si>
  <si>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</si>
  <si>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</si>
  <si>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</si>
  <si>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</si>
  <si>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</si>
  <si>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</si>
  <si>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</si>
  <si>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</si>
  <si>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</si>
  <si>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</si>
  <si>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</si>
  <si>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</si>
  <si>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</si>
  <si>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</si>
  <si>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</si>
  <si>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</si>
  <si>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</si>
  <si>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</si>
  <si>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</si>
  <si>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</si>
  <si>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</si>
  <si>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</si>
  <si>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</si>
  <si>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</si>
  <si>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</si>
  <si>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</si>
  <si>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</si>
  <si>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</si>
  <si>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</si>
  <si>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</si>
  <si>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</si>
  <si>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</si>
  <si>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</si>
  <si>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</si>
  <si>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</si>
  <si>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</si>
  <si>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</si>
  <si>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</si>
  <si>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</si>
  <si>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</si>
  <si>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</si>
  <si>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</si>
  <si>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</si>
  <si>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</si>
  <si>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</si>
  <si>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</si>
  <si>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</si>
  <si>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</si>
  <si>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</si>
  <si>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</si>
  <si>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</si>
  <si>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</si>
  <si>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</si>
  <si>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</si>
  <si>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</si>
  <si>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</si>
  <si>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</si>
  <si>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</si>
  <si>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</si>
  <si>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</si>
  <si>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</si>
  <si>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</si>
  <si>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</si>
  <si>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</si>
  <si>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</si>
  <si>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</si>
  <si>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</si>
  <si>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</si>
  <si>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</si>
  <si>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</si>
  <si>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</si>
  <si>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</si>
  <si>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</si>
  <si>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</si>
  <si>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</si>
  <si>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</si>
  <si>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</si>
  <si>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</si>
  <si>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</si>
  <si>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</si>
  <si>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</si>
  <si>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</si>
  <si>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</si>
  <si>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</si>
  <si>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</si>
  <si>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</si>
  <si>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</si>
  <si>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</si>
  <si>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</si>
  <si>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</si>
  <si>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</si>
  <si>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</si>
  <si>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</si>
  <si>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</si>
  <si>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</si>
  <si>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</si>
  <si>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</si>
  <si>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</si>
  <si>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</si>
  <si>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</si>
  <si>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</si>
  <si>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</si>
  <si>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</si>
  <si>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</si>
  <si>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</si>
  <si>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</si>
  <si>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</si>
  <si>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</si>
  <si>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</si>
  <si>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</si>
  <si>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</si>
  <si>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</si>
  <si>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</si>
  <si>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</si>
  <si>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</si>
  <si>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</si>
  <si>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</si>
  <si>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</si>
  <si>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</si>
  <si>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</si>
  <si>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</si>
  <si>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</si>
  <si>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</si>
  <si>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</si>
  <si>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</si>
  <si>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</si>
  <si>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</si>
  <si>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</si>
  <si>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</si>
  <si>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</si>
  <si>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</si>
  <si>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</si>
  <si>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</si>
  <si>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</si>
  <si>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</si>
  <si>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</si>
  <si>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</si>
  <si>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</si>
  <si>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</si>
  <si>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</si>
  <si>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</si>
  <si>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</si>
  <si>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</si>
  <si>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</si>
  <si>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</si>
  <si>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</si>
  <si>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</si>
  <si>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</si>
  <si>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</si>
  <si>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</si>
  <si>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</si>
  <si>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</si>
  <si>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</si>
  <si>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</si>
  <si>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</si>
  <si>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</si>
  <si>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</si>
  <si>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</si>
  <si>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</si>
  <si>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</si>
  <si>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</si>
  <si>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</si>
  <si>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</si>
  <si>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</si>
  <si>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</si>
  <si>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</si>
  <si>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</si>
  <si>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</si>
  <si>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</si>
  <si>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</si>
  <si>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</si>
  <si>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</si>
  <si>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</si>
  <si>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</si>
  <si>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</si>
  <si>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</si>
  <si>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</si>
  <si>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</si>
  <si>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</si>
  <si>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</si>
  <si>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</si>
  <si>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</si>
  <si>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</si>
  <si>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</si>
  <si>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</si>
  <si>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</si>
  <si>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</si>
  <si>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</si>
  <si>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</si>
  <si>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</si>
  <si>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</si>
  <si>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</si>
  <si>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</si>
  <si>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</si>
  <si>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</si>
  <si>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</si>
  <si>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</si>
  <si>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</si>
  <si>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</si>
  <si>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</si>
  <si>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</si>
  <si>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</si>
  <si>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</si>
  <si>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</si>
  <si>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</si>
  <si>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</si>
  <si>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</si>
  <si>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</si>
  <si>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</si>
  <si>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</si>
  <si>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</si>
  <si>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</si>
  <si>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</si>
  <si>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</si>
  <si>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</si>
  <si>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</si>
  <si>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</si>
  <si>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</si>
  <si>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</si>
  <si>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</si>
  <si>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</si>
  <si>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</si>
  <si>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</si>
  <si>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</si>
  <si>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</si>
  <si>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</si>
  <si>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</si>
  <si>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</si>
  <si>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</si>
  <si>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</si>
  <si>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</si>
  <si>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</si>
  <si>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</si>
  <si>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</si>
  <si>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</si>
  <si>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</si>
  <si>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</si>
  <si>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</si>
  <si>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</si>
  <si>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</si>
  <si>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</si>
  <si>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</si>
  <si>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</si>
  <si>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</si>
  <si>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</si>
  <si>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</si>
  <si>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</si>
  <si>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</si>
  <si>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</si>
  <si>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</si>
  <si>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</si>
  <si>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</si>
  <si>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</si>
  <si>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</si>
  <si>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</si>
  <si>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</si>
  <si>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</si>
  <si>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</si>
  <si>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</si>
  <si>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</si>
  <si>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</si>
  <si>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</si>
  <si>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</si>
  <si>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</si>
  <si>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</si>
  <si>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</si>
  <si>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</si>
  <si>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</si>
  <si>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</si>
  <si>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</si>
  <si>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</si>
  <si>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</si>
  <si>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</si>
  <si>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</si>
  <si>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</si>
  <si>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</si>
  <si>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</si>
  <si>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</si>
  <si>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</si>
  <si>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</si>
  <si>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</si>
  <si>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</si>
  <si>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</si>
  <si>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</si>
  <si>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</si>
  <si>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</si>
  <si>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</si>
  <si>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</si>
  <si>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</si>
  <si>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</si>
  <si>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</si>
  <si>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</si>
  <si>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</si>
  <si>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</si>
  <si>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</si>
  <si>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</si>
  <si>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</si>
  <si>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</si>
  <si>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</si>
  <si>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</si>
  <si>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</si>
  <si>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</si>
  <si>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</si>
  <si>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</si>
  <si>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</si>
  <si>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</si>
  <si>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</si>
  <si>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</si>
  <si>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</si>
  <si>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</si>
  <si>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</si>
  <si>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</si>
  <si>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</si>
  <si>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</si>
  <si>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</si>
  <si>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</si>
  <si>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</si>
  <si>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</si>
  <si>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</si>
  <si>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</si>
  <si>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</si>
  <si>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</si>
  <si>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</si>
  <si>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</si>
  <si>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</si>
  <si>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</si>
  <si>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</si>
  <si>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</si>
  <si>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</si>
  <si>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</si>
  <si>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</si>
  <si>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</si>
  <si>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</si>
  <si>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</si>
  <si>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</si>
  <si>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</si>
  <si>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</si>
  <si>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</si>
  <si>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</si>
  <si>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</si>
  <si>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</si>
  <si>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</si>
  <si>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</si>
  <si>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</si>
  <si>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</si>
  <si>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</si>
  <si>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</si>
  <si>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</si>
  <si>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</si>
  <si>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</si>
  <si>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</si>
  <si>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</si>
  <si>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</si>
  <si>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</si>
  <si>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</si>
  <si>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</si>
  <si>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</si>
  <si>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</si>
  <si>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</si>
  <si>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</si>
  <si>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</si>
  <si>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</si>
  <si>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</si>
  <si>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</si>
  <si>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</si>
  <si>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</si>
  <si>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</si>
  <si>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</si>
  <si>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</si>
  <si>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</si>
  <si>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</si>
  <si>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</si>
  <si>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</si>
  <si>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</si>
  <si>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</si>
  <si>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</si>
  <si>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</si>
  <si>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</si>
  <si>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</si>
  <si>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</si>
  <si>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</si>
  <si>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</si>
  <si>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</si>
  <si>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</si>
  <si>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</si>
  <si>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</si>
  <si>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</si>
  <si>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</si>
  <si>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</si>
  <si>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</si>
  <si>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</si>
  <si>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</si>
  <si>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</si>
  <si>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</si>
  <si>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</si>
  <si>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</si>
  <si>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</si>
  <si>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</si>
  <si>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</si>
  <si>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</si>
  <si>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</si>
  <si>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</si>
  <si>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</si>
  <si>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</si>
  <si>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</si>
  <si>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</si>
  <si>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</si>
  <si>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</si>
  <si>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</si>
  <si>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</si>
  <si>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</si>
  <si>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</si>
  <si>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</si>
  <si>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</si>
  <si>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</si>
  <si>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</si>
  <si>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</si>
  <si>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</si>
  <si>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</si>
  <si>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</si>
  <si>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</si>
  <si>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</si>
  <si>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</si>
  <si>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</si>
  <si>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</si>
  <si>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</si>
  <si>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</si>
  <si>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</si>
  <si>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</si>
  <si>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</si>
  <si>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</si>
  <si>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</si>
  <si>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</si>
  <si>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</si>
  <si>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</si>
  <si>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</si>
  <si>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</si>
  <si>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</si>
  <si>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</si>
  <si>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</si>
  <si>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</si>
  <si>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</si>
  <si>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</si>
  <si>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</si>
  <si>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</si>
  <si>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</si>
  <si>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</si>
  <si>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</si>
  <si>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</si>
  <si>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</si>
  <si>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</si>
  <si>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</si>
  <si>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</si>
  <si>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</si>
  <si>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</si>
  <si>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</si>
  <si>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</si>
  <si>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</si>
  <si>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</si>
  <si>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</si>
  <si>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</si>
  <si>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</si>
  <si>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</si>
  <si>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</si>
  <si>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</si>
  <si>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</si>
  <si>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</si>
  <si>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</si>
  <si>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</si>
  <si>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</si>
  <si>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</si>
  <si>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</si>
  <si>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</si>
  <si>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</si>
  <si>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</si>
  <si>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</si>
  <si>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</si>
  <si>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</si>
  <si>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</si>
  <si>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</si>
  <si>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</si>
  <si>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</si>
  <si>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</si>
  <si>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</si>
  <si>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</si>
  <si>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</si>
  <si>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</si>
  <si>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</si>
  <si>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</si>
  <si>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</si>
  <si>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</si>
  <si>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</si>
  <si>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</si>
  <si>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</si>
  <si>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</si>
  <si>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</si>
  <si>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</si>
  <si>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</si>
  <si>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</si>
  <si>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</si>
  <si>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</si>
  <si>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</si>
  <si>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</si>
  <si>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</si>
  <si>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</si>
  <si>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</si>
  <si>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</si>
  <si>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</si>
  <si>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</si>
  <si>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</si>
  <si>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</si>
  <si>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</si>
  <si>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</si>
  <si>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</si>
  <si>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</si>
  <si>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</si>
  <si>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</si>
  <si>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</si>
  <si>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</si>
  <si>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</si>
  <si>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</si>
  <si>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</si>
  <si>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</si>
  <si>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</si>
  <si>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</si>
  <si>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</si>
  <si>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</si>
  <si>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</si>
  <si>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</si>
  <si>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</si>
  <si>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</si>
  <si>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</si>
  <si>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</si>
  <si>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</si>
  <si>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</si>
  <si>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</si>
  <si>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</si>
  <si>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</si>
  <si>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</si>
  <si>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</si>
  <si>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</si>
  <si>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</si>
  <si>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</si>
  <si>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</si>
  <si>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</si>
  <si>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</si>
  <si>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</si>
  <si>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</si>
  <si>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</si>
  <si>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</si>
  <si>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</si>
  <si>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</si>
  <si>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</si>
  <si>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</si>
  <si>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</si>
  <si>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</si>
  <si>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</si>
  <si>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</si>
  <si>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</si>
  <si>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</si>
  <si>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</si>
  <si>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</si>
  <si>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</si>
  <si>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</si>
  <si>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</si>
  <si>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</si>
  <si>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</si>
  <si>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</si>
  <si>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</si>
  <si>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</si>
  <si>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</si>
  <si>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</si>
  <si>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</si>
  <si>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</si>
  <si>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</si>
  <si>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</si>
  <si>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</si>
  <si>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</si>
  <si>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</si>
  <si>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</si>
  <si>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</si>
  <si>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</si>
  <si>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</si>
  <si>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</si>
  <si>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</si>
  <si>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</si>
  <si>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</si>
  <si>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</si>
  <si>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</si>
  <si>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</si>
  <si>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</si>
  <si>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</si>
  <si>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</si>
  <si>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</si>
  <si>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</si>
  <si>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</si>
  <si>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</si>
  <si>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</si>
  <si>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</si>
  <si>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</si>
  <si>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</si>
  <si>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</si>
  <si>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</si>
  <si>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</si>
  <si>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</si>
  <si>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</si>
  <si>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</si>
  <si>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</si>
  <si>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</si>
  <si>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</si>
  <si>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</si>
  <si>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</si>
  <si>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</si>
  <si>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</si>
  <si>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</si>
  <si>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</si>
  <si>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</si>
  <si>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</si>
  <si>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</si>
  <si>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</si>
  <si>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</si>
  <si>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</si>
  <si>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</si>
  <si>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</si>
  <si>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</si>
  <si>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</si>
  <si>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</si>
  <si>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</si>
  <si>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</si>
  <si>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</si>
  <si>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</si>
  <si>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</si>
  <si>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</si>
  <si>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</si>
  <si>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</si>
  <si>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</si>
  <si>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</si>
  <si>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</si>
  <si>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</si>
  <si>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</si>
  <si>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</si>
  <si>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</si>
  <si>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</si>
  <si>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</si>
  <si>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</si>
  <si>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</si>
  <si>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</si>
  <si>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</si>
  <si>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</si>
  <si>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</si>
  <si>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</si>
  <si>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</si>
  <si>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</si>
  <si>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</si>
  <si>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</si>
  <si>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</si>
  <si>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</si>
  <si>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</si>
  <si>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</si>
  <si>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</si>
  <si>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</si>
  <si>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</si>
  <si>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</si>
  <si>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</si>
  <si>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</si>
  <si>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</si>
  <si>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</si>
  <si>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</si>
  <si>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</si>
  <si>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</si>
  <si>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</si>
  <si>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</si>
  <si>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</si>
  <si>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</si>
  <si>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</si>
  <si>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</si>
  <si>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</si>
  <si>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</si>
  <si>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</si>
  <si>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</si>
  <si>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</si>
  <si>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</si>
  <si>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</si>
  <si>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</si>
  <si>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</si>
  <si>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</si>
  <si>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</si>
  <si>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</si>
  <si>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</si>
  <si>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</si>
  <si>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</si>
  <si>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</si>
  <si>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</si>
  <si>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</si>
  <si>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</si>
  <si>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</si>
  <si>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</si>
  <si>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</si>
  <si>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</si>
  <si>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</si>
  <si>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</si>
  <si>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</si>
  <si>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</si>
  <si>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</si>
  <si>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</si>
  <si>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</si>
  <si>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</si>
  <si>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</si>
  <si>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</si>
  <si>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</si>
  <si>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</si>
  <si>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</si>
  <si>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</si>
  <si>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</si>
  <si>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</si>
  <si>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</si>
  <si>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</si>
  <si>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</si>
  <si>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</si>
  <si>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</si>
  <si>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</si>
  <si>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</si>
  <si>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</si>
  <si>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</si>
  <si>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</si>
  <si>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</si>
  <si>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</si>
  <si>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</si>
  <si>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</si>
  <si>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</si>
  <si>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</si>
  <si>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</si>
  <si>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</si>
  <si>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</si>
  <si>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</si>
  <si>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</si>
  <si>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</si>
  <si>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</si>
  <si>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</si>
  <si>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</si>
  <si>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</si>
  <si>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</si>
  <si>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</si>
  <si>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</si>
  <si>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</si>
  <si>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</si>
  <si>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</si>
  <si>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</si>
  <si>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</si>
  <si>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</si>
  <si>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</si>
  <si>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</si>
  <si>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</si>
  <si>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</si>
  <si>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</si>
  <si>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</si>
  <si>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</si>
  <si>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</si>
  <si>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</si>
  <si>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</si>
  <si>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</si>
  <si>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</si>
  <si>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</si>
  <si>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</si>
  <si>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</si>
  <si>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</si>
  <si>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</si>
  <si>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</si>
  <si>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</si>
  <si>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</si>
  <si>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</si>
  <si>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</si>
  <si>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</si>
  <si>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</si>
  <si>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</si>
  <si>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</si>
  <si>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</si>
  <si>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</si>
  <si>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</si>
  <si>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</si>
  <si>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</si>
  <si>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</si>
  <si>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</si>
  <si>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</si>
  <si>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</si>
  <si>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</si>
  <si>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</si>
  <si>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</si>
  <si>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</si>
  <si>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</si>
  <si>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</si>
  <si>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</si>
  <si>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</si>
  <si>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</si>
  <si>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</si>
  <si>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</si>
  <si>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</si>
  <si>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</si>
  <si>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</si>
  <si>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</si>
  <si>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</si>
  <si>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</si>
  <si>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</si>
  <si>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</si>
  <si>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</si>
  <si>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</si>
  <si>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</si>
  <si>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</si>
  <si>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</si>
  <si>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</si>
  <si>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</si>
  <si>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</si>
  <si>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</si>
  <si>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</si>
  <si>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</si>
  <si>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</si>
  <si>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</si>
  <si>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</si>
  <si>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</si>
  <si>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</si>
  <si>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</si>
  <si>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</si>
  <si>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</si>
  <si>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</si>
  <si>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</si>
  <si>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</si>
  <si>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</si>
  <si>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</si>
  <si>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</si>
  <si>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</si>
  <si>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</si>
  <si>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</si>
  <si>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</si>
  <si>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</si>
  <si>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</si>
  <si>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</si>
  <si>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</si>
  <si>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</si>
  <si>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</si>
  <si>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</si>
  <si>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</si>
  <si>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</si>
  <si>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</si>
  <si>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</si>
  <si>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</si>
  <si>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</si>
  <si>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</si>
  <si>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</si>
  <si>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</si>
  <si>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</si>
  <si>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</si>
  <si>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</si>
  <si>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</si>
  <si>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</si>
  <si>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</si>
  <si>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</si>
  <si>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</si>
  <si>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</si>
  <si>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</si>
  <si>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</si>
  <si>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</si>
  <si>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</si>
  <si>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</si>
  <si>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</si>
  <si>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</si>
  <si>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</si>
  <si>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</si>
  <si>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</si>
  <si>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</si>
  <si>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</si>
  <si>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</si>
  <si>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</si>
  <si>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</si>
  <si>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</si>
  <si>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</si>
  <si>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</si>
  <si>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</si>
  <si>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</si>
  <si>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</si>
  <si>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</si>
  <si>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</si>
  <si>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</si>
  <si>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</si>
  <si>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</si>
  <si>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</si>
  <si>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</si>
  <si>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</si>
  <si>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</si>
  <si>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</si>
  <si>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</si>
  <si>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</si>
  <si>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</si>
  <si>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</si>
  <si>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</si>
  <si>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</si>
  <si>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</si>
  <si>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</si>
  <si>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</si>
  <si>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</si>
  <si>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</si>
  <si>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</si>
  <si>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</si>
  <si>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</si>
  <si>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</si>
  <si>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</si>
  <si>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</si>
  <si>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</si>
  <si>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</si>
  <si>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</si>
  <si>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</si>
  <si>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</si>
  <si>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</si>
  <si>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</si>
  <si>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</si>
  <si>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</si>
  <si>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</si>
  <si>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</si>
  <si>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</si>
  <si>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</si>
  <si>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</si>
  <si>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</si>
  <si>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</si>
  <si>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</si>
  <si>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</si>
  <si>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</si>
  <si>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</si>
  <si>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</si>
  <si>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</si>
  <si>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</si>
  <si>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</si>
  <si>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</si>
  <si>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</si>
  <si>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</si>
  <si>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</si>
  <si>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</si>
  <si>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</si>
  <si>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</si>
  <si>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</si>
  <si>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</si>
  <si>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</si>
  <si>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</si>
  <si>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</si>
  <si>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</si>
  <si>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</si>
  <si>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</si>
  <si>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</si>
  <si>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</si>
  <si>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</si>
  <si>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</si>
  <si>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</si>
  <si>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</si>
  <si>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</si>
  <si>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</si>
  <si>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</si>
  <si>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</si>
  <si>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</si>
  <si>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</si>
  <si>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</si>
  <si>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</si>
  <si>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</si>
  <si>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</si>
  <si>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</si>
  <si>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</si>
  <si>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</si>
  <si>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</si>
  <si>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</si>
  <si>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</si>
  <si>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</si>
  <si>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</si>
  <si>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</si>
  <si>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</si>
  <si>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</si>
  <si>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</si>
  <si>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</si>
  <si>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</si>
  <si>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</si>
  <si>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</si>
  <si>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</si>
  <si>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</si>
  <si>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</si>
  <si>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</si>
  <si>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</si>
  <si>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</si>
  <si>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</si>
  <si>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</si>
  <si>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</si>
  <si>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</si>
  <si>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</si>
  <si>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</si>
  <si>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</si>
  <si>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</si>
  <si>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</si>
  <si>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</si>
  <si>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</si>
  <si>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</si>
  <si>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</si>
  <si>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</si>
  <si>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</si>
  <si>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</si>
  <si>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</si>
  <si>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</si>
  <si>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</si>
  <si>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</si>
  <si>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</si>
  <si>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</si>
  <si>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</si>
  <si>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</si>
  <si>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</si>
  <si>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</si>
  <si>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</si>
  <si>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</si>
  <si>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</si>
  <si>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</si>
  <si>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</si>
  <si>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</si>
  <si>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</si>
  <si>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</si>
  <si>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</si>
  <si>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</si>
  <si>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</si>
  <si>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</si>
  <si>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</si>
  <si>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</si>
  <si>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</si>
  <si>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</si>
  <si>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</si>
  <si>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</si>
  <si>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</si>
  <si>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</si>
  <si>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</si>
  <si>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</si>
  <si>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</si>
  <si>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</si>
  <si>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</si>
  <si>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</si>
  <si>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</si>
  <si>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</si>
  <si>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</si>
  <si>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</si>
  <si>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</si>
  <si>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</si>
  <si>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</si>
  <si>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</si>
  <si>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</si>
  <si>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</si>
  <si>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</si>
  <si>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</si>
  <si>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</si>
  <si>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</si>
  <si>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</si>
  <si>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</si>
  <si>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</si>
  <si>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</si>
  <si>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</si>
  <si>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</si>
  <si>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</si>
  <si>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</si>
  <si>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</si>
  <si>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</si>
  <si>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</si>
  <si>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</si>
  <si>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</si>
  <si>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</si>
  <si>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</si>
  <si>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</si>
  <si>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</si>
  <si>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</si>
  <si>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</si>
  <si>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</si>
  <si>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</si>
  <si>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</si>
  <si>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</si>
  <si>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</si>
  <si>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</si>
  <si>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</si>
  <si>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</si>
  <si>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</si>
  <si>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</si>
  <si>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</si>
  <si>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</si>
  <si>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</si>
  <si>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</si>
  <si>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</si>
  <si>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</si>
  <si>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</si>
  <si>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</si>
  <si>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</si>
  <si>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</si>
  <si>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</si>
  <si>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</si>
  <si>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</si>
  <si>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</si>
  <si>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</si>
  <si>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</si>
  <si>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</si>
  <si>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</si>
  <si>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</si>
  <si>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</si>
  <si>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</si>
  <si>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</si>
  <si>
    <t>OLD TAPPAN BORO</t>
  </si>
  <si>
    <t>PARAMUS BORO</t>
  </si>
  <si>
    <t>HI-NELLA BORO</t>
  </si>
  <si>
    <t>PINE HILL BORO</t>
  </si>
  <si>
    <t>NORTH WILDWOOD CITY</t>
  </si>
  <si>
    <t>STONE HARBOR BORO</t>
  </si>
  <si>
    <t>UPPER DEERFIELD TWP</t>
  </si>
  <si>
    <t>DEPTFORD TWP</t>
  </si>
  <si>
    <t>EAST NEWARK BORO</t>
  </si>
  <si>
    <t>CRANBURY TWP</t>
  </si>
  <si>
    <t>HIGHLAND PARK BORO</t>
  </si>
  <si>
    <t>MIDDLESEX BORO</t>
  </si>
  <si>
    <t>BRIELLE BORO</t>
  </si>
  <si>
    <t>FREEHOLD BORO</t>
  </si>
  <si>
    <t>MANASQUAN BORO</t>
  </si>
  <si>
    <t>BUTLER BORO</t>
  </si>
  <si>
    <t>LINCOLN PARK BORO</t>
  </si>
  <si>
    <t>PEQUANNOCK TWP</t>
  </si>
  <si>
    <t>GREEN TWP</t>
  </si>
  <si>
    <t>HAMBURG BORO</t>
  </si>
  <si>
    <t>GARWOOD BORO</t>
  </si>
  <si>
    <t>KENILWORTH BORO</t>
  </si>
  <si>
    <t>NORTHFIELD CITY</t>
  </si>
  <si>
    <t>ENGLEWOOD CLIFFS BORO</t>
  </si>
  <si>
    <t>LITTLE FERRY BORO</t>
  </si>
  <si>
    <t>RIDGEWOOD TOWNSHIP</t>
  </si>
  <si>
    <t>SOUTH HACKENSACK TWP</t>
  </si>
  <si>
    <t>WILLINGBORO TWP</t>
  </si>
  <si>
    <t>WOODLAND TWP</t>
  </si>
  <si>
    <t>AUDUBON PARK BORO</t>
  </si>
  <si>
    <t>WILDWOOD CREST BORO</t>
  </si>
  <si>
    <t>FAIRFIELD BORO</t>
  </si>
  <si>
    <t>WOODBURY CITY</t>
  </si>
  <si>
    <t>HARRISON TOWN</t>
  </si>
  <si>
    <t>HOPEWELL BORO</t>
  </si>
  <si>
    <t>SAYREVILLE BORO</t>
  </si>
  <si>
    <t>HIGHLANDS BORO</t>
  </si>
  <si>
    <t>MOUNT ARLINGTON BORO</t>
  </si>
  <si>
    <t>BEACH HAVEN BORO</t>
  </si>
  <si>
    <t>BERKELEY TWP</t>
  </si>
  <si>
    <t>NORTH HALEDON BORO</t>
  </si>
  <si>
    <t>PATERSON CITY</t>
  </si>
  <si>
    <t>CARNEYS POINT TWP</t>
  </si>
  <si>
    <t>OGDENSBURG BORO</t>
  </si>
  <si>
    <t>COMU</t>
  </si>
  <si>
    <t>Code 2012</t>
  </si>
  <si>
    <t>CLIFFSIDE PARK BORO</t>
  </si>
  <si>
    <t>SADDLE RIVER BORO</t>
  </si>
  <si>
    <t>BEVERLY CITY</t>
  </si>
  <si>
    <t>PEMBERTON BORO</t>
  </si>
  <si>
    <t>LONG BEACH TWP</t>
  </si>
  <si>
    <t>POINT PLEASANT BORO</t>
  </si>
  <si>
    <t>PLAINFIELD CITY</t>
  </si>
  <si>
    <t>ALPINE BORO</t>
  </si>
  <si>
    <t>EMERSON BORO</t>
  </si>
  <si>
    <t>NEW MILFORD BORO</t>
  </si>
  <si>
    <t>MEDFORD LAKES BORO</t>
  </si>
  <si>
    <t>BELLMAWR BORO</t>
  </si>
  <si>
    <t>CHESILHURST BORO</t>
  </si>
  <si>
    <t>LAUREL SPRINGS BORO</t>
  </si>
  <si>
    <t>LAWNSIDE BORO</t>
  </si>
  <si>
    <t>CEDAR GROVE TWP</t>
  </si>
  <si>
    <t>CLAYTON BORO</t>
  </si>
  <si>
    <t>HIGHTSTOWN BORO</t>
  </si>
  <si>
    <t>ATLANTIC HIGHLANDS BORO</t>
  </si>
  <si>
    <t>DEAL BORO</t>
  </si>
  <si>
    <t>ENGLISHTOWN BORO</t>
  </si>
  <si>
    <t>MONMOUTH BEACH BORO</t>
  </si>
  <si>
    <t>HAZLET TWP</t>
  </si>
  <si>
    <t>MOUNT OLIVE TWP</t>
  </si>
  <si>
    <t>TOTOWA BORO</t>
  </si>
  <si>
    <t>BYRAM TWP</t>
  </si>
  <si>
    <t>MOUNTAINSIDE BORO</t>
  </si>
  <si>
    <t>LOPATCONG TWP</t>
  </si>
  <si>
    <t>Princeton Township</t>
  </si>
  <si>
    <t>Square feet of nonresidential construction reported on certificates of occupancy, January-October 2013</t>
  </si>
  <si>
    <t>Source: New Jersey Department of Community Affairs, 12/9/13</t>
  </si>
  <si>
    <t>See Princeton (consolidated)</t>
  </si>
  <si>
    <t>See Hardwick</t>
  </si>
  <si>
    <t>FOLSOM BORO</t>
  </si>
  <si>
    <t>CRESSKILL BORO</t>
  </si>
  <si>
    <t>MAHWAH TWP</t>
  </si>
  <si>
    <t>PARK RIDGE BORO</t>
  </si>
  <si>
    <t>WOODCLIFF LAKE BORO</t>
  </si>
  <si>
    <t>RUNNEMEDE BORO</t>
  </si>
  <si>
    <t>LOWER TWP</t>
  </si>
  <si>
    <t>GLEN RIDGE BORO</t>
  </si>
  <si>
    <t>LAMBERTVILLE CITY</t>
  </si>
  <si>
    <t>MATAWAN BORO</t>
  </si>
  <si>
    <t>ROOSEVELT BORO</t>
  </si>
  <si>
    <t>WEST LONG BRANCH BORO</t>
  </si>
  <si>
    <t>POINT PLEASANT BEACH BORO</t>
  </si>
  <si>
    <t>NEW PROVIDENCE BORO</t>
  </si>
  <si>
    <t>ROSELLE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</si>
</sst>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F31" sqref="F31:V598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2157</v>
      </c>
      <c r="B1"/>
      <c r="D1"/>
      <c r="F1"/>
    </row>
    <row r="2" spans="1:22" s="12" customFormat="1" ht="12.75">
      <c r="A2" s="12" t="s">
        <v>2158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2045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67299</v>
      </c>
      <c r="G7" s="18">
        <f aca="true" t="shared" si="0" ref="G7:T7">SUM(G31:G53)</f>
        <v>56514</v>
      </c>
      <c r="H7" s="18">
        <f t="shared" si="0"/>
        <v>0</v>
      </c>
      <c r="I7" s="18">
        <f t="shared" si="0"/>
        <v>12957</v>
      </c>
      <c r="J7" s="18">
        <f t="shared" si="0"/>
        <v>5881</v>
      </c>
      <c r="K7" s="18">
        <f t="shared" si="0"/>
        <v>0</v>
      </c>
      <c r="L7" s="18">
        <f t="shared" si="0"/>
        <v>1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30960</v>
      </c>
      <c r="Q7" s="18">
        <f t="shared" si="0"/>
        <v>0</v>
      </c>
      <c r="R7" s="18">
        <f t="shared" si="0"/>
        <v>62385</v>
      </c>
      <c r="S7" s="18">
        <f t="shared" si="0"/>
        <v>25861</v>
      </c>
      <c r="T7" s="18">
        <f t="shared" si="0"/>
        <v>57405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182541</v>
      </c>
      <c r="G8" s="18">
        <f aca="true" t="shared" si="1" ref="G8:T8">SUM(G54:G123)</f>
        <v>72752</v>
      </c>
      <c r="H8" s="18">
        <f t="shared" si="1"/>
        <v>112</v>
      </c>
      <c r="I8" s="18">
        <f t="shared" si="1"/>
        <v>755</v>
      </c>
      <c r="J8" s="18">
        <f t="shared" si="1"/>
        <v>137850</v>
      </c>
      <c r="K8" s="18">
        <f t="shared" si="1"/>
        <v>0</v>
      </c>
      <c r="L8" s="18">
        <f t="shared" si="1"/>
        <v>5456</v>
      </c>
      <c r="M8" s="18">
        <f t="shared" si="1"/>
        <v>670250</v>
      </c>
      <c r="N8" s="18">
        <f t="shared" si="1"/>
        <v>0</v>
      </c>
      <c r="O8" s="18">
        <f t="shared" si="1"/>
        <v>86440</v>
      </c>
      <c r="P8" s="18">
        <f t="shared" si="1"/>
        <v>20809</v>
      </c>
      <c r="Q8" s="18">
        <f t="shared" si="1"/>
        <v>0</v>
      </c>
      <c r="R8" s="18">
        <f t="shared" si="1"/>
        <v>237848</v>
      </c>
      <c r="S8" s="18">
        <f t="shared" si="1"/>
        <v>118503</v>
      </c>
      <c r="T8" s="18">
        <f t="shared" si="1"/>
        <v>36140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55150</v>
      </c>
      <c r="G9" s="18">
        <f aca="true" t="shared" si="2" ref="G9:T9">SUM(G124:G163)</f>
        <v>22569</v>
      </c>
      <c r="H9" s="18">
        <f t="shared" si="2"/>
        <v>0</v>
      </c>
      <c r="I9" s="18">
        <f t="shared" si="2"/>
        <v>6847</v>
      </c>
      <c r="J9" s="18">
        <f t="shared" si="2"/>
        <v>39019</v>
      </c>
      <c r="K9" s="18">
        <f t="shared" si="2"/>
        <v>7550</v>
      </c>
      <c r="L9" s="18">
        <f t="shared" si="2"/>
        <v>0</v>
      </c>
      <c r="M9" s="18">
        <f t="shared" si="2"/>
        <v>239107</v>
      </c>
      <c r="N9" s="18">
        <f t="shared" si="2"/>
        <v>576</v>
      </c>
      <c r="O9" s="18">
        <f t="shared" si="2"/>
        <v>0</v>
      </c>
      <c r="P9" s="18">
        <f t="shared" si="2"/>
        <v>20050</v>
      </c>
      <c r="Q9" s="18">
        <f t="shared" si="2"/>
        <v>0</v>
      </c>
      <c r="R9" s="18">
        <f t="shared" si="2"/>
        <v>1848</v>
      </c>
      <c r="S9" s="18">
        <f t="shared" si="2"/>
        <v>101544</v>
      </c>
      <c r="T9" s="18">
        <f t="shared" si="2"/>
        <v>87850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468639</v>
      </c>
      <c r="G10" s="18">
        <f aca="true" t="shared" si="3" ref="G10:T10">SUM(G164:G200)</f>
        <v>82677</v>
      </c>
      <c r="H10" s="18">
        <f t="shared" si="3"/>
        <v>0</v>
      </c>
      <c r="I10" s="18">
        <f t="shared" si="3"/>
        <v>35466</v>
      </c>
      <c r="J10" s="18">
        <f t="shared" si="3"/>
        <v>27566</v>
      </c>
      <c r="K10" s="18">
        <f t="shared" si="3"/>
        <v>1593</v>
      </c>
      <c r="L10" s="18">
        <f t="shared" si="3"/>
        <v>0</v>
      </c>
      <c r="M10" s="18">
        <f t="shared" si="3"/>
        <v>371528</v>
      </c>
      <c r="N10" s="18">
        <f t="shared" si="3"/>
        <v>0</v>
      </c>
      <c r="O10" s="18">
        <f t="shared" si="3"/>
        <v>32762</v>
      </c>
      <c r="P10" s="18">
        <f t="shared" si="3"/>
        <v>0</v>
      </c>
      <c r="Q10" s="18">
        <f t="shared" si="3"/>
        <v>0</v>
      </c>
      <c r="R10" s="18">
        <f t="shared" si="3"/>
        <v>183667</v>
      </c>
      <c r="S10" s="18">
        <f t="shared" si="3"/>
        <v>22655</v>
      </c>
      <c r="T10" s="18">
        <f t="shared" si="3"/>
        <v>33214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50828</v>
      </c>
      <c r="G11" s="18">
        <f aca="true" t="shared" si="4" ref="G11:T11">SUM(G201:G216)</f>
        <v>5025</v>
      </c>
      <c r="H11" s="18">
        <f t="shared" si="4"/>
        <v>0</v>
      </c>
      <c r="I11" s="18">
        <f t="shared" si="4"/>
        <v>20075</v>
      </c>
      <c r="J11" s="18">
        <f t="shared" si="4"/>
        <v>960</v>
      </c>
      <c r="K11" s="18">
        <f t="shared" si="4"/>
        <v>0</v>
      </c>
      <c r="L11" s="18">
        <f t="shared" si="4"/>
        <v>0</v>
      </c>
      <c r="M11" s="18">
        <f t="shared" si="4"/>
        <v>24929</v>
      </c>
      <c r="N11" s="18">
        <f t="shared" si="4"/>
        <v>11125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5280</v>
      </c>
      <c r="T11" s="18">
        <f t="shared" si="4"/>
        <v>30506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6375</v>
      </c>
      <c r="G12" s="18">
        <f aca="true" t="shared" si="5" ref="G12:T12">SUM(G217:G230)</f>
        <v>19562</v>
      </c>
      <c r="H12" s="18">
        <f t="shared" si="5"/>
        <v>0</v>
      </c>
      <c r="I12" s="18">
        <f t="shared" si="5"/>
        <v>0</v>
      </c>
      <c r="J12" s="18">
        <f t="shared" si="5"/>
        <v>3696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2800</v>
      </c>
      <c r="P12" s="18">
        <f t="shared" si="5"/>
        <v>63596</v>
      </c>
      <c r="Q12" s="18">
        <f t="shared" si="5"/>
        <v>0</v>
      </c>
      <c r="R12" s="18">
        <f t="shared" si="5"/>
        <v>0</v>
      </c>
      <c r="S12" s="18">
        <f t="shared" si="5"/>
        <v>62832</v>
      </c>
      <c r="T12" s="18">
        <f t="shared" si="5"/>
        <v>190529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88865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53818</v>
      </c>
      <c r="J13" s="18">
        <f t="shared" si="6"/>
        <v>46325</v>
      </c>
      <c r="K13" s="18">
        <f t="shared" si="6"/>
        <v>0</v>
      </c>
      <c r="L13" s="18">
        <f t="shared" si="6"/>
        <v>0</v>
      </c>
      <c r="M13" s="18">
        <f t="shared" si="6"/>
        <v>364021</v>
      </c>
      <c r="N13" s="18">
        <f t="shared" si="6"/>
        <v>0</v>
      </c>
      <c r="O13" s="18">
        <f t="shared" si="6"/>
        <v>8940</v>
      </c>
      <c r="P13" s="18">
        <f t="shared" si="6"/>
        <v>12800</v>
      </c>
      <c r="Q13" s="18">
        <f t="shared" si="6"/>
        <v>0</v>
      </c>
      <c r="R13" s="18">
        <f t="shared" si="6"/>
        <v>136414</v>
      </c>
      <c r="S13" s="18">
        <f t="shared" si="6"/>
        <v>27401</v>
      </c>
      <c r="T13" s="18">
        <f t="shared" si="6"/>
        <v>4940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60707</v>
      </c>
      <c r="G14" s="18">
        <f aca="true" t="shared" si="7" ref="G14:T14">SUM(G253:G276)</f>
        <v>22454</v>
      </c>
      <c r="H14" s="18">
        <f t="shared" si="7"/>
        <v>2599</v>
      </c>
      <c r="I14" s="18">
        <f t="shared" si="7"/>
        <v>6308</v>
      </c>
      <c r="J14" s="18">
        <f t="shared" si="7"/>
        <v>114803</v>
      </c>
      <c r="K14" s="18">
        <f t="shared" si="7"/>
        <v>0</v>
      </c>
      <c r="L14" s="18">
        <f t="shared" si="7"/>
        <v>0</v>
      </c>
      <c r="M14" s="18">
        <f t="shared" si="7"/>
        <v>179607</v>
      </c>
      <c r="N14" s="18">
        <f t="shared" si="7"/>
        <v>22800</v>
      </c>
      <c r="O14" s="18">
        <f t="shared" si="7"/>
        <v>84704</v>
      </c>
      <c r="P14" s="18">
        <f t="shared" si="7"/>
        <v>9295</v>
      </c>
      <c r="Q14" s="18">
        <f t="shared" si="7"/>
        <v>0</v>
      </c>
      <c r="R14" s="18">
        <f t="shared" si="7"/>
        <v>0</v>
      </c>
      <c r="S14" s="18">
        <f t="shared" si="7"/>
        <v>148205</v>
      </c>
      <c r="T14" s="18">
        <f t="shared" si="7"/>
        <v>65501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60903</v>
      </c>
      <c r="G15" s="18">
        <f aca="true" t="shared" si="8" ref="G15:T15">SUM(G277:G288)</f>
        <v>17467</v>
      </c>
      <c r="H15" s="18">
        <f t="shared" si="8"/>
        <v>0</v>
      </c>
      <c r="I15" s="18">
        <f t="shared" si="8"/>
        <v>7225</v>
      </c>
      <c r="J15" s="18">
        <f t="shared" si="8"/>
        <v>9550</v>
      </c>
      <c r="K15" s="18">
        <f t="shared" si="8"/>
        <v>31000</v>
      </c>
      <c r="L15" s="18">
        <f t="shared" si="8"/>
        <v>0</v>
      </c>
      <c r="M15" s="18">
        <f t="shared" si="8"/>
        <v>644022</v>
      </c>
      <c r="N15" s="18">
        <f t="shared" si="8"/>
        <v>0</v>
      </c>
      <c r="O15" s="18">
        <f t="shared" si="8"/>
        <v>0</v>
      </c>
      <c r="P15" s="18">
        <f t="shared" si="8"/>
        <v>34490</v>
      </c>
      <c r="Q15" s="18">
        <f t="shared" si="8"/>
        <v>0</v>
      </c>
      <c r="R15" s="18">
        <f t="shared" si="8"/>
        <v>8050</v>
      </c>
      <c r="S15" s="18">
        <f t="shared" si="8"/>
        <v>167080</v>
      </c>
      <c r="T15" s="18">
        <f t="shared" si="8"/>
        <v>13906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64606</v>
      </c>
      <c r="G16" s="18">
        <f aca="true" t="shared" si="9" ref="G16:T16">SUM(G289:G314)</f>
        <v>21600</v>
      </c>
      <c r="H16" s="18">
        <f t="shared" si="9"/>
        <v>0</v>
      </c>
      <c r="I16" s="18">
        <f t="shared" si="9"/>
        <v>14037</v>
      </c>
      <c r="J16" s="18">
        <f t="shared" si="9"/>
        <v>16485</v>
      </c>
      <c r="K16" s="18">
        <f t="shared" si="9"/>
        <v>0</v>
      </c>
      <c r="L16" s="18">
        <f t="shared" si="9"/>
        <v>0</v>
      </c>
      <c r="M16" s="18">
        <f t="shared" si="9"/>
        <v>37975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9500</v>
      </c>
      <c r="S16" s="18">
        <f t="shared" si="9"/>
        <v>15364</v>
      </c>
      <c r="T16" s="18">
        <f t="shared" si="9"/>
        <v>90458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412202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11832</v>
      </c>
      <c r="J17" s="18">
        <f t="shared" si="10"/>
        <v>50832</v>
      </c>
      <c r="K17" s="18">
        <f t="shared" si="10"/>
        <v>23574</v>
      </c>
      <c r="L17" s="18">
        <f t="shared" si="10"/>
        <v>0</v>
      </c>
      <c r="M17" s="18">
        <f t="shared" si="10"/>
        <v>659022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8038</v>
      </c>
      <c r="S17" s="18">
        <f t="shared" si="10"/>
        <v>409696</v>
      </c>
      <c r="T17" s="18">
        <f t="shared" si="10"/>
        <v>18168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1238201</v>
      </c>
      <c r="G18" s="18">
        <f aca="true" t="shared" si="11" ref="G18:T18">SUM(G328:G352)</f>
        <v>21903</v>
      </c>
      <c r="H18" s="18">
        <f t="shared" si="11"/>
        <v>33800</v>
      </c>
      <c r="I18" s="18">
        <f t="shared" si="11"/>
        <v>5301</v>
      </c>
      <c r="J18" s="18">
        <f t="shared" si="11"/>
        <v>27520</v>
      </c>
      <c r="K18" s="18">
        <f t="shared" si="11"/>
        <v>0</v>
      </c>
      <c r="L18" s="18">
        <f t="shared" si="11"/>
        <v>4037</v>
      </c>
      <c r="M18" s="18">
        <f t="shared" si="11"/>
        <v>609802</v>
      </c>
      <c r="N18" s="18">
        <f t="shared" si="11"/>
        <v>0</v>
      </c>
      <c r="O18" s="18">
        <f t="shared" si="11"/>
        <v>33500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14585</v>
      </c>
      <c r="T18" s="18">
        <f t="shared" si="11"/>
        <v>40726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250966</v>
      </c>
      <c r="G19" s="18">
        <f aca="true" t="shared" si="12" ref="G19:T19">SUM(G353:G405)</f>
        <v>9193</v>
      </c>
      <c r="H19" s="18">
        <f t="shared" si="12"/>
        <v>0</v>
      </c>
      <c r="I19" s="18">
        <f t="shared" si="12"/>
        <v>13514</v>
      </c>
      <c r="J19" s="18">
        <f t="shared" si="12"/>
        <v>70119</v>
      </c>
      <c r="K19" s="18">
        <f t="shared" si="12"/>
        <v>35625</v>
      </c>
      <c r="L19" s="18">
        <f t="shared" si="12"/>
        <v>6118</v>
      </c>
      <c r="M19" s="18">
        <f t="shared" si="12"/>
        <v>476159</v>
      </c>
      <c r="N19" s="18">
        <f t="shared" si="12"/>
        <v>65441</v>
      </c>
      <c r="O19" s="18">
        <f t="shared" si="12"/>
        <v>416</v>
      </c>
      <c r="P19" s="18">
        <f t="shared" si="12"/>
        <v>1750</v>
      </c>
      <c r="Q19" s="18">
        <f t="shared" si="12"/>
        <v>0</v>
      </c>
      <c r="R19" s="18">
        <f t="shared" si="12"/>
        <v>16704</v>
      </c>
      <c r="S19" s="18">
        <f t="shared" si="12"/>
        <v>580886</v>
      </c>
      <c r="T19" s="18">
        <f t="shared" si="12"/>
        <v>108932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496588</v>
      </c>
      <c r="G20" s="18">
        <f aca="true" t="shared" si="13" ref="G20:T20">SUM(G406:G444)</f>
        <v>21628</v>
      </c>
      <c r="H20" s="18">
        <f t="shared" si="13"/>
        <v>0</v>
      </c>
      <c r="I20" s="18">
        <f t="shared" si="13"/>
        <v>120275</v>
      </c>
      <c r="J20" s="18">
        <f t="shared" si="13"/>
        <v>16892</v>
      </c>
      <c r="K20" s="18">
        <f t="shared" si="13"/>
        <v>55007</v>
      </c>
      <c r="L20" s="18">
        <f t="shared" si="13"/>
        <v>0</v>
      </c>
      <c r="M20" s="18">
        <f t="shared" si="13"/>
        <v>161877</v>
      </c>
      <c r="N20" s="18">
        <f t="shared" si="13"/>
        <v>0</v>
      </c>
      <c r="O20" s="18">
        <f t="shared" si="13"/>
        <v>54570</v>
      </c>
      <c r="P20" s="18">
        <f t="shared" si="13"/>
        <v>0</v>
      </c>
      <c r="Q20" s="18">
        <f t="shared" si="13"/>
        <v>0</v>
      </c>
      <c r="R20" s="18">
        <f t="shared" si="13"/>
        <v>11276</v>
      </c>
      <c r="S20" s="18">
        <f t="shared" si="13"/>
        <v>179800</v>
      </c>
      <c r="T20" s="18">
        <f t="shared" si="13"/>
        <v>62281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144347</v>
      </c>
      <c r="G21" s="18">
        <f aca="true" t="shared" si="14" ref="G21:T21">SUM(G445:G477)</f>
        <v>87405</v>
      </c>
      <c r="H21" s="18">
        <f t="shared" si="14"/>
        <v>0</v>
      </c>
      <c r="I21" s="18">
        <f t="shared" si="14"/>
        <v>22118</v>
      </c>
      <c r="J21" s="18">
        <f t="shared" si="14"/>
        <v>35272</v>
      </c>
      <c r="K21" s="18">
        <f t="shared" si="14"/>
        <v>0</v>
      </c>
      <c r="L21" s="18">
        <f t="shared" si="14"/>
        <v>0</v>
      </c>
      <c r="M21" s="18">
        <f t="shared" si="14"/>
        <v>517777</v>
      </c>
      <c r="N21" s="18">
        <f t="shared" si="14"/>
        <v>4190</v>
      </c>
      <c r="O21" s="18">
        <f t="shared" si="14"/>
        <v>113896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14805</v>
      </c>
      <c r="T21" s="18">
        <f t="shared" si="14"/>
        <v>56402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345865</v>
      </c>
      <c r="G22" s="18">
        <f aca="true" t="shared" si="15" ref="G22:T22">SUM(G478:G493)</f>
        <v>2423</v>
      </c>
      <c r="H22" s="18">
        <f t="shared" si="15"/>
        <v>0</v>
      </c>
      <c r="I22" s="18">
        <f t="shared" si="15"/>
        <v>6948</v>
      </c>
      <c r="J22" s="18">
        <f t="shared" si="15"/>
        <v>13071</v>
      </c>
      <c r="K22" s="18">
        <f t="shared" si="15"/>
        <v>0</v>
      </c>
      <c r="L22" s="18">
        <f t="shared" si="15"/>
        <v>0</v>
      </c>
      <c r="M22" s="18">
        <f t="shared" si="15"/>
        <v>395897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1416</v>
      </c>
      <c r="T22" s="18">
        <f t="shared" si="15"/>
        <v>10913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54875</v>
      </c>
      <c r="T23" s="18">
        <f t="shared" si="16"/>
        <v>59068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17338</v>
      </c>
      <c r="G24" s="18">
        <f aca="true" t="shared" si="17" ref="G24:T24">SUM(G509:G529)</f>
        <v>16281</v>
      </c>
      <c r="H24" s="18">
        <f t="shared" si="17"/>
        <v>0</v>
      </c>
      <c r="I24" s="18">
        <f t="shared" si="17"/>
        <v>0</v>
      </c>
      <c r="J24" s="18">
        <f t="shared" si="17"/>
        <v>65756</v>
      </c>
      <c r="K24" s="18">
        <f t="shared" si="17"/>
        <v>0</v>
      </c>
      <c r="L24" s="18">
        <f t="shared" si="17"/>
        <v>0</v>
      </c>
      <c r="M24" s="18">
        <f t="shared" si="17"/>
        <v>847294</v>
      </c>
      <c r="N24" s="18">
        <f t="shared" si="17"/>
        <v>0</v>
      </c>
      <c r="O24" s="18">
        <f t="shared" si="17"/>
        <v>20041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7662</v>
      </c>
      <c r="T24" s="18">
        <f t="shared" si="17"/>
        <v>44906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53511</v>
      </c>
      <c r="H25" s="18">
        <f t="shared" si="18"/>
        <v>0</v>
      </c>
      <c r="I25" s="18">
        <f t="shared" si="18"/>
        <v>0</v>
      </c>
      <c r="J25" s="18">
        <f t="shared" si="18"/>
        <v>567</v>
      </c>
      <c r="K25" s="18">
        <f t="shared" si="18"/>
        <v>9801</v>
      </c>
      <c r="L25" s="18">
        <f t="shared" si="18"/>
        <v>0</v>
      </c>
      <c r="M25" s="18">
        <f t="shared" si="18"/>
        <v>50400</v>
      </c>
      <c r="N25" s="18">
        <f t="shared" si="18"/>
        <v>7224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3700</v>
      </c>
      <c r="T25" s="18">
        <f t="shared" si="18"/>
        <v>77500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195687</v>
      </c>
      <c r="G26" s="18">
        <f aca="true" t="shared" si="19" ref="G26:T26">SUM(G554:G574)</f>
        <v>19422</v>
      </c>
      <c r="H26" s="18">
        <f t="shared" si="19"/>
        <v>0</v>
      </c>
      <c r="I26" s="18">
        <f t="shared" si="19"/>
        <v>5226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255948</v>
      </c>
      <c r="N26" s="18">
        <f t="shared" si="19"/>
        <v>0</v>
      </c>
      <c r="O26" s="18">
        <f t="shared" si="19"/>
        <v>58347</v>
      </c>
      <c r="P26" s="18">
        <f t="shared" si="19"/>
        <v>0</v>
      </c>
      <c r="Q26" s="18">
        <f t="shared" si="19"/>
        <v>0</v>
      </c>
      <c r="R26" s="18">
        <f t="shared" si="19"/>
        <v>13417</v>
      </c>
      <c r="S26" s="18">
        <f t="shared" si="19"/>
        <v>111180</v>
      </c>
      <c r="T26" s="18">
        <f t="shared" si="19"/>
        <v>11351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8891</v>
      </c>
      <c r="G27" s="18">
        <f aca="true" t="shared" si="20" ref="G27:T27">SUM(G575:G597)</f>
        <v>3200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218616</v>
      </c>
      <c r="T27" s="18">
        <f t="shared" si="20"/>
        <v>43110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110661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35358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18820</v>
      </c>
      <c r="Q28" s="18">
        <f t="shared" si="21"/>
        <v>0</v>
      </c>
      <c r="R28" s="18">
        <f t="shared" si="21"/>
        <v>0</v>
      </c>
      <c r="S28" s="18">
        <f t="shared" si="21"/>
        <v>351172</v>
      </c>
      <c r="T28" s="18">
        <f t="shared" si="21"/>
        <v>58862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4327379</v>
      </c>
      <c r="G29" s="18">
        <f aca="true" t="shared" si="22" ref="G29:T29">SUM(G7:G28)</f>
        <v>582230</v>
      </c>
      <c r="H29" s="18">
        <f t="shared" si="22"/>
        <v>36558</v>
      </c>
      <c r="I29" s="18">
        <f t="shared" si="22"/>
        <v>348497</v>
      </c>
      <c r="J29" s="18">
        <f t="shared" si="22"/>
        <v>717777</v>
      </c>
      <c r="K29" s="18">
        <f t="shared" si="22"/>
        <v>166908</v>
      </c>
      <c r="L29" s="18">
        <f t="shared" si="22"/>
        <v>15612</v>
      </c>
      <c r="M29" s="18">
        <f t="shared" si="22"/>
        <v>6507577</v>
      </c>
      <c r="N29" s="18">
        <f t="shared" si="22"/>
        <v>111356</v>
      </c>
      <c r="O29" s="18">
        <f t="shared" si="22"/>
        <v>558127</v>
      </c>
      <c r="P29" s="18">
        <f t="shared" si="22"/>
        <v>233630</v>
      </c>
      <c r="Q29" s="18">
        <f t="shared" si="22"/>
        <v>10712</v>
      </c>
      <c r="R29" s="18">
        <f t="shared" si="22"/>
        <v>831202</v>
      </c>
      <c r="S29" s="18">
        <f t="shared" si="22"/>
        <v>2643118</v>
      </c>
      <c r="T29" s="18">
        <f t="shared" si="22"/>
        <v>1202668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>
        <v>20131107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2200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9" t="s">
        <v>1730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>
        <v>20131107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>
        <v>20131209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1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9444</v>
      </c>
      <c r="T35" s="28">
        <v>2217</v>
      </c>
      <c r="U35" s="28"/>
      <c r="V35" s="47">
        <v>20131107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2496</v>
      </c>
      <c r="T36" s="28">
        <v>809</v>
      </c>
      <c r="U36" s="28"/>
      <c r="V36" s="47">
        <v>20131209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1056</v>
      </c>
      <c r="U37" s="28"/>
      <c r="V37" s="47">
        <v>20131107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31883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0</v>
      </c>
      <c r="T38" s="28">
        <v>528</v>
      </c>
      <c r="U38" s="28"/>
      <c r="V38" s="47">
        <v>20131107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2706</v>
      </c>
      <c r="T39" s="28">
        <v>720</v>
      </c>
      <c r="U39" s="28"/>
      <c r="V39" s="47">
        <v>20131107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23848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>
        <v>20131209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5079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7">
        <v>20131107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1688</v>
      </c>
      <c r="G42" s="28">
        <v>26000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13513</v>
      </c>
      <c r="U42" s="28"/>
      <c r="V42" s="47">
        <v>20131107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20000</v>
      </c>
      <c r="Q43" s="28">
        <v>0</v>
      </c>
      <c r="R43" s="28">
        <v>0</v>
      </c>
      <c r="S43" s="28">
        <v>0</v>
      </c>
      <c r="T43" s="28">
        <v>17384</v>
      </c>
      <c r="U43" s="28"/>
      <c r="V43" s="47">
        <v>20131107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>
        <v>20131007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>
        <v>20131209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1</v>
      </c>
      <c r="T46" s="28">
        <v>0</v>
      </c>
      <c r="U46" s="28"/>
      <c r="V46" s="47">
        <v>20131107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8980</v>
      </c>
      <c r="U47" s="28"/>
      <c r="V47" s="47">
        <v>20131107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1557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>
        <v>20131209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3704</v>
      </c>
      <c r="G49" s="28">
        <v>23289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7">
        <v>20131107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>
        <v>20131209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1222</v>
      </c>
      <c r="T51" s="28">
        <v>7790</v>
      </c>
      <c r="U51" s="28"/>
      <c r="V51" s="47">
        <v>20131107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>
        <v>20131107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2088</v>
      </c>
      <c r="T53" s="28">
        <v>4408</v>
      </c>
      <c r="U53" s="28"/>
      <c r="V53" s="47">
        <v>20131107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7">
        <v>20131107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369</v>
      </c>
      <c r="U55" s="28"/>
      <c r="V55" s="47">
        <v>20131107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360</v>
      </c>
      <c r="U56" s="28"/>
      <c r="V56" s="47">
        <v>20131107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>
        <v>20131209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>
        <v>20131107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9689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>
        <v>20131209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5000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1020</v>
      </c>
      <c r="P60" s="28">
        <v>0</v>
      </c>
      <c r="Q60" s="28">
        <v>0</v>
      </c>
      <c r="R60" s="28">
        <v>0</v>
      </c>
      <c r="S60" s="28">
        <v>0</v>
      </c>
      <c r="T60" s="28">
        <v>275</v>
      </c>
      <c r="U60" s="28"/>
      <c r="V60" s="47">
        <v>20131107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540</v>
      </c>
      <c r="U61" s="28"/>
      <c r="V61" s="47">
        <v>20131209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>
        <v>20131107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>
        <v>20131107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>
        <v>20131209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>
        <v>20131107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47910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>
        <v>20131107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416</v>
      </c>
      <c r="U67" s="28"/>
      <c r="V67" s="47">
        <v>20131107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1800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7">
        <v>20131107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224</v>
      </c>
      <c r="U69" s="28"/>
      <c r="V69" s="47">
        <v>20131107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4500</v>
      </c>
      <c r="U70" s="28"/>
      <c r="V70" s="47">
        <v>20131209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58562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>
        <v>20131107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638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>
        <v>20131107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7">
        <v>20131209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2632</v>
      </c>
      <c r="U74" s="28"/>
      <c r="V74" s="47">
        <v>20131107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>
        <v>20131209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80641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14260</v>
      </c>
      <c r="N76" s="28">
        <v>0</v>
      </c>
      <c r="O76" s="28">
        <v>60</v>
      </c>
      <c r="P76" s="28">
        <v>0</v>
      </c>
      <c r="Q76" s="28">
        <v>0</v>
      </c>
      <c r="R76" s="28">
        <v>0</v>
      </c>
      <c r="S76" s="28">
        <v>2200</v>
      </c>
      <c r="T76" s="28">
        <v>2234</v>
      </c>
      <c r="U76" s="28"/>
      <c r="V76" s="47">
        <v>20131209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>
        <v>20131107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>
        <v>20131209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2</v>
      </c>
      <c r="U79" s="28"/>
      <c r="V79" s="47">
        <v>20131107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>
        <v>20131107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>
        <v>20131107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9" t="s">
        <v>1730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289</v>
      </c>
      <c r="U83" s="28"/>
      <c r="V83" s="47">
        <v>20131107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9112</v>
      </c>
      <c r="G84" s="28">
        <v>15115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7830</v>
      </c>
      <c r="U84" s="28"/>
      <c r="V84" s="47">
        <v>20131107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99083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400</v>
      </c>
      <c r="U85" s="28"/>
      <c r="V85" s="47">
        <v>20131209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1986</v>
      </c>
      <c r="U86" s="28"/>
      <c r="V86" s="47">
        <v>20131209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6</v>
      </c>
      <c r="U87" s="28"/>
      <c r="V87" s="47">
        <v>20131107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132</v>
      </c>
      <c r="U88" s="28"/>
      <c r="V88" s="47">
        <v>20131107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755</v>
      </c>
      <c r="J89" s="28">
        <v>136562</v>
      </c>
      <c r="K89" s="28">
        <v>0</v>
      </c>
      <c r="L89" s="28">
        <v>0</v>
      </c>
      <c r="M89" s="28">
        <v>27882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101269</v>
      </c>
      <c r="T89" s="28">
        <v>1625</v>
      </c>
      <c r="U89" s="28"/>
      <c r="V89" s="47">
        <v>20131209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1730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43</v>
      </c>
      <c r="U91" s="28"/>
      <c r="V91" s="47">
        <v>20131209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>
        <v>20131107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7">
        <v>20131107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7">
        <v>20131107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1080</v>
      </c>
      <c r="U95" s="28"/>
      <c r="V95" s="47">
        <v>20131107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1295</v>
      </c>
      <c r="U96" s="28"/>
      <c r="V96" s="47">
        <v>20131107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>
        <v>20131209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36912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>
        <v>20131107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6995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>
        <v>20131107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8539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>
        <v>20131107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1312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7">
        <v>20131107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>
        <v>20131107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7">
        <v>20131107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484</v>
      </c>
      <c r="U104" s="28"/>
      <c r="V104" s="49" t="s">
        <v>1730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>
        <v>20131209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7">
        <v>20131107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2</v>
      </c>
      <c r="U107" s="28"/>
      <c r="V107" s="47">
        <v>20131107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1730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2398</v>
      </c>
      <c r="U109" s="28"/>
      <c r="V109" s="47">
        <v>20131107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>
        <v>20131107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600</v>
      </c>
      <c r="U111" s="28"/>
      <c r="V111" s="47">
        <v>20131107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5400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450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>
        <v>20131107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7">
        <v>20131107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143</v>
      </c>
      <c r="U114" s="28"/>
      <c r="V114" s="47">
        <v>20131107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7">
        <v>20131107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>
        <v>20131107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>
        <v>20131107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>
        <v>20131209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>
        <v>20131209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18840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632</v>
      </c>
      <c r="U120" s="28"/>
      <c r="V120" s="47">
        <v>20131107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132774</v>
      </c>
      <c r="S121" s="28">
        <v>0</v>
      </c>
      <c r="T121" s="28">
        <v>0</v>
      </c>
      <c r="U121" s="28"/>
      <c r="V121" s="47">
        <v>20131209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240000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>
        <v>20131107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1877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625</v>
      </c>
      <c r="U123" s="28"/>
      <c r="V123" s="47">
        <v>20131209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>
        <v>20131107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160</v>
      </c>
      <c r="U125" s="28"/>
      <c r="V125" s="47">
        <v>20131107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289</v>
      </c>
      <c r="U126" s="28"/>
      <c r="V126" s="47">
        <v>20131107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3103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960</v>
      </c>
      <c r="U127" s="28"/>
      <c r="V127" s="47">
        <v>20131107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>
        <v>20131107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7550</v>
      </c>
      <c r="L129" s="28">
        <v>0</v>
      </c>
      <c r="M129" s="28">
        <v>40226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648</v>
      </c>
      <c r="U129" s="28"/>
      <c r="V129" s="47">
        <v>20131209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14000</v>
      </c>
      <c r="T130" s="28">
        <v>2046</v>
      </c>
      <c r="U130" s="28"/>
      <c r="V130" s="47">
        <v>20131107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72660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6705</v>
      </c>
      <c r="U131" s="28"/>
      <c r="V131" s="47">
        <v>20131107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785</v>
      </c>
      <c r="U132" s="28"/>
      <c r="V132" s="47">
        <v>20131107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7">
        <v>20131107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1400</v>
      </c>
      <c r="T134" s="28">
        <v>1133</v>
      </c>
      <c r="U134" s="28"/>
      <c r="V134" s="47">
        <v>20131107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>
        <v>20131209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20454</v>
      </c>
      <c r="H136" s="28">
        <v>0</v>
      </c>
      <c r="I136" s="28">
        <v>0</v>
      </c>
      <c r="J136" s="28">
        <v>825</v>
      </c>
      <c r="K136" s="28">
        <v>0</v>
      </c>
      <c r="L136" s="28">
        <v>0</v>
      </c>
      <c r="M136" s="28">
        <v>95987</v>
      </c>
      <c r="N136" s="28">
        <v>0</v>
      </c>
      <c r="O136" s="28">
        <v>0</v>
      </c>
      <c r="P136" s="28">
        <v>0</v>
      </c>
      <c r="Q136" s="28">
        <v>0</v>
      </c>
      <c r="R136" s="28">
        <v>1785</v>
      </c>
      <c r="S136" s="28">
        <v>0</v>
      </c>
      <c r="T136" s="28">
        <v>5095</v>
      </c>
      <c r="U136" s="28"/>
      <c r="V136" s="47">
        <v>20131209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9" t="s">
        <v>1730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624</v>
      </c>
      <c r="U138" s="28"/>
      <c r="V138" s="47">
        <v>20131107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2489</v>
      </c>
      <c r="U139" s="28"/>
      <c r="V139" s="47">
        <v>20131107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3011</v>
      </c>
      <c r="U140" s="28"/>
      <c r="V140" s="47">
        <v>20131107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7">
        <v>20131107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>
        <v>20131107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338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5252</v>
      </c>
      <c r="U143" s="28"/>
      <c r="V143" s="47">
        <v>20131107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576</v>
      </c>
      <c r="U144" s="28"/>
      <c r="V144" s="47">
        <v>20131107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2957</v>
      </c>
      <c r="U145" s="28"/>
      <c r="V145" s="47">
        <v>20131107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>
        <v>20131107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9000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14416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7">
        <v>20131107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241</v>
      </c>
      <c r="U148" s="28"/>
      <c r="V148" s="47">
        <v>20131107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1456</v>
      </c>
      <c r="U149" s="28"/>
      <c r="V149" s="47">
        <v>20131107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>
        <v>20131107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276</v>
      </c>
      <c r="U151" s="28"/>
      <c r="V151" s="47">
        <v>20131107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400</v>
      </c>
      <c r="Q152" s="28">
        <v>0</v>
      </c>
      <c r="R152" s="28">
        <v>0</v>
      </c>
      <c r="S152" s="28">
        <v>13520</v>
      </c>
      <c r="T152" s="28">
        <v>3216</v>
      </c>
      <c r="U152" s="28"/>
      <c r="V152" s="47">
        <v>20131107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9" t="s">
        <v>1730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>
        <v>20131209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10529</v>
      </c>
      <c r="U155" s="28"/>
      <c r="V155" s="47">
        <v>20131107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5256</v>
      </c>
      <c r="U156" s="28"/>
      <c r="V156" s="47">
        <v>20131209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17164</v>
      </c>
      <c r="U157" s="28"/>
      <c r="V157" s="47">
        <v>20131107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4820</v>
      </c>
      <c r="U158" s="28"/>
      <c r="V158" s="49" t="s">
        <v>1730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21068</v>
      </c>
      <c r="T159" s="28">
        <v>1150</v>
      </c>
      <c r="U159" s="28"/>
      <c r="V159" s="47">
        <v>20131107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848</v>
      </c>
      <c r="U160" s="28"/>
      <c r="V160" s="47">
        <v>20131107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6847</v>
      </c>
      <c r="J161" s="28">
        <v>10374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>
        <v>20131107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576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9" t="s">
        <v>1730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9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2332</v>
      </c>
      <c r="U164" s="28"/>
      <c r="V164" s="47">
        <v>20131107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1</v>
      </c>
      <c r="U165" s="28"/>
      <c r="V165" s="47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>
        <v>20131107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1460</v>
      </c>
      <c r="T167" s="28">
        <v>0</v>
      </c>
      <c r="U167" s="28"/>
      <c r="V167" s="47">
        <v>20131107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34698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7">
        <v>20131107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50109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>
        <v>20131107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>
        <v>20131107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851</v>
      </c>
      <c r="N171" s="28">
        <v>0</v>
      </c>
      <c r="O171" s="28">
        <v>32762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7">
        <v>20131107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7214</v>
      </c>
      <c r="G172" s="28">
        <v>16568</v>
      </c>
      <c r="H172" s="28">
        <v>0</v>
      </c>
      <c r="I172" s="28">
        <v>0</v>
      </c>
      <c r="J172" s="28">
        <v>14594</v>
      </c>
      <c r="K172" s="28">
        <v>0</v>
      </c>
      <c r="L172" s="28">
        <v>0</v>
      </c>
      <c r="M172" s="28">
        <v>206510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7">
        <v>20131107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1</v>
      </c>
      <c r="U173" s="28"/>
      <c r="V173" s="47">
        <v>20131107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>
        <v>20131107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7">
        <v>20131107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>
        <v>20131107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>
        <v>20131209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30672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17893</v>
      </c>
      <c r="T178" s="28">
        <v>1312</v>
      </c>
      <c r="U178" s="28"/>
      <c r="V178" s="47">
        <v>20131107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1476</v>
      </c>
      <c r="U179" s="28"/>
      <c r="V179" s="47">
        <v>20131107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>
        <v>20131209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7">
        <v>20131107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2254</v>
      </c>
      <c r="T182" s="28">
        <v>0</v>
      </c>
      <c r="U182" s="28"/>
      <c r="V182" s="47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230</v>
      </c>
      <c r="U183" s="28"/>
      <c r="V183" s="47">
        <v>20131209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24615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>
        <v>20131107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8980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1524</v>
      </c>
      <c r="U185" s="28"/>
      <c r="V185" s="47">
        <v>20131107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>
        <v>20131209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>
        <v>20131107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>
        <v>20131107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>
        <v>20131209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2410</v>
      </c>
      <c r="U190" s="28"/>
      <c r="V190" s="47">
        <v>20131107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192</v>
      </c>
      <c r="U191" s="28"/>
      <c r="V191" s="47">
        <v>20131107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7">
        <v>20131209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3600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>
        <v>20131107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>
        <v>20131107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>
        <v>20131209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>
        <v>20130207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16000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72080</v>
      </c>
      <c r="N197" s="28">
        <v>0</v>
      </c>
      <c r="O197" s="28">
        <v>0</v>
      </c>
      <c r="P197" s="28">
        <v>0</v>
      </c>
      <c r="Q197" s="28">
        <v>0</v>
      </c>
      <c r="R197" s="28">
        <v>183667</v>
      </c>
      <c r="S197" s="28">
        <v>0</v>
      </c>
      <c r="T197" s="28">
        <v>558</v>
      </c>
      <c r="U197" s="28"/>
      <c r="V197" s="47">
        <v>20131209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5868</v>
      </c>
      <c r="U198" s="28"/>
      <c r="V198" s="47">
        <v>20131209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3525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13998</v>
      </c>
      <c r="U199" s="28"/>
      <c r="V199" s="47">
        <v>20131107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>
        <v>20131107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3105</v>
      </c>
      <c r="U201" s="28"/>
      <c r="V201" s="47">
        <v>20131107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342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9" t="s">
        <v>1730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>
        <v>20131107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7835</v>
      </c>
      <c r="U204" s="28"/>
      <c r="V204" s="47">
        <v>20131107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1500</v>
      </c>
      <c r="U205" s="28"/>
      <c r="V205" s="47">
        <v>20131209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24937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10330</v>
      </c>
      <c r="U206" s="28"/>
      <c r="V206" s="47">
        <v>20131107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5025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>
        <v>20131107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3991</v>
      </c>
      <c r="U208" s="28"/>
      <c r="V208" s="47">
        <v>20131107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12619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23635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>
        <v>20131107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11125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>
        <v>20131107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2928</v>
      </c>
      <c r="U211" s="28"/>
      <c r="V211" s="47">
        <v>20131107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>
        <v>20131209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>
        <v>20131107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>
        <v>20131107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3200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>
        <v>20131107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2520</v>
      </c>
      <c r="T216" s="28">
        <v>817</v>
      </c>
      <c r="U216" s="28"/>
      <c r="V216" s="47">
        <v>20131107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3295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101774</v>
      </c>
      <c r="U217" s="28"/>
      <c r="V217" s="47">
        <v>20131209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7">
        <v>20131209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2856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33200</v>
      </c>
      <c r="T219" s="28">
        <v>9941</v>
      </c>
      <c r="U219" s="28"/>
      <c r="V219" s="47">
        <v>20131007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1948</v>
      </c>
      <c r="U220" s="28"/>
      <c r="V220" s="47">
        <v>20131107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>
        <v>20131209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1227</v>
      </c>
      <c r="U222" s="28"/>
      <c r="V222" s="49" t="s">
        <v>1730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6746</v>
      </c>
      <c r="U223" s="28"/>
      <c r="V223" s="47">
        <v>20131107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>
        <v>20131209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840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9085</v>
      </c>
      <c r="U225" s="28"/>
      <c r="V225" s="47">
        <v>20131107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10000</v>
      </c>
      <c r="Q226" s="28">
        <v>0</v>
      </c>
      <c r="R226" s="28">
        <v>0</v>
      </c>
      <c r="S226" s="28">
        <v>0</v>
      </c>
      <c r="T226" s="28">
        <v>4252</v>
      </c>
      <c r="U226" s="28"/>
      <c r="V226" s="47">
        <v>20131209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>
        <v>20131107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4700</v>
      </c>
      <c r="T228" s="28">
        <v>2112</v>
      </c>
      <c r="U228" s="28"/>
      <c r="V228" s="47">
        <v>20131209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2800</v>
      </c>
      <c r="P229" s="28">
        <v>33221</v>
      </c>
      <c r="Q229" s="28">
        <v>0</v>
      </c>
      <c r="R229" s="28">
        <v>0</v>
      </c>
      <c r="S229" s="28">
        <v>17832</v>
      </c>
      <c r="T229" s="28">
        <v>35965</v>
      </c>
      <c r="U229" s="28"/>
      <c r="V229" s="47">
        <v>20131007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19562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20375</v>
      </c>
      <c r="Q230" s="28">
        <v>0</v>
      </c>
      <c r="R230" s="28">
        <v>0</v>
      </c>
      <c r="S230" s="28">
        <v>7100</v>
      </c>
      <c r="T230" s="28">
        <v>16699</v>
      </c>
      <c r="U230" s="28"/>
      <c r="V230" s="47">
        <v>20131107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>
        <v>20131107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>
        <v>20131107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>
        <v>20131107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8390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>
        <v>20131107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>
        <v>20131107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>
        <v>20131107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5552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8000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>
        <v>20131107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484</v>
      </c>
      <c r="U238" s="28"/>
      <c r="V238" s="47">
        <v>20131209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>
        <v>20131209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7">
        <v>20131107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4738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64166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2854</v>
      </c>
      <c r="U241" s="28"/>
      <c r="V241" s="47">
        <v>20131107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30153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7">
        <v>20131209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1433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>
        <v>20131107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26251</v>
      </c>
      <c r="G244" s="28">
        <v>0</v>
      </c>
      <c r="H244" s="28">
        <v>0</v>
      </c>
      <c r="I244" s="28">
        <v>0</v>
      </c>
      <c r="J244" s="28">
        <v>34040</v>
      </c>
      <c r="K244" s="28">
        <v>0</v>
      </c>
      <c r="L244" s="28">
        <v>0</v>
      </c>
      <c r="M244" s="28">
        <v>185067</v>
      </c>
      <c r="N244" s="28">
        <v>0</v>
      </c>
      <c r="O244" s="28">
        <v>0</v>
      </c>
      <c r="P244" s="28">
        <v>12800</v>
      </c>
      <c r="Q244" s="28">
        <v>0</v>
      </c>
      <c r="R244" s="28">
        <v>0</v>
      </c>
      <c r="S244" s="28">
        <v>27041</v>
      </c>
      <c r="T244" s="28">
        <v>0</v>
      </c>
      <c r="U244" s="28"/>
      <c r="V244" s="47">
        <v>20131107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12762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>
        <v>20131107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13780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201</v>
      </c>
      <c r="U246" s="28"/>
      <c r="V246" s="47">
        <v>20131107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20119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>
        <v>20131007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135944</v>
      </c>
      <c r="S248" s="28">
        <v>0</v>
      </c>
      <c r="T248" s="28">
        <v>0</v>
      </c>
      <c r="U248" s="28"/>
      <c r="V248" s="47">
        <v>20131209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>
        <v>20131107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7">
        <v>20131209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801</v>
      </c>
      <c r="U251" s="28"/>
      <c r="V251" s="47">
        <v>20131107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53818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940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>
        <v>20131107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900</v>
      </c>
      <c r="T253" s="28">
        <v>0</v>
      </c>
      <c r="U253" s="28"/>
      <c r="V253" s="47">
        <v>20131107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18900</v>
      </c>
      <c r="K254" s="28">
        <v>0</v>
      </c>
      <c r="L254" s="28">
        <v>0</v>
      </c>
      <c r="M254" s="28">
        <v>0</v>
      </c>
      <c r="N254" s="28">
        <v>0</v>
      </c>
      <c r="O254" s="28">
        <v>2538</v>
      </c>
      <c r="P254" s="28">
        <v>0</v>
      </c>
      <c r="Q254" s="28">
        <v>0</v>
      </c>
      <c r="R254" s="28">
        <v>0</v>
      </c>
      <c r="S254" s="28">
        <v>0</v>
      </c>
      <c r="T254" s="28">
        <v>11000</v>
      </c>
      <c r="U254" s="28"/>
      <c r="V254" s="47">
        <v>20131209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40163</v>
      </c>
      <c r="P255" s="28">
        <v>929</v>
      </c>
      <c r="Q255" s="28">
        <v>0</v>
      </c>
      <c r="R255" s="28">
        <v>0</v>
      </c>
      <c r="S255" s="28">
        <v>0</v>
      </c>
      <c r="T255" s="28">
        <v>4080</v>
      </c>
      <c r="U255" s="28"/>
      <c r="V255" s="47">
        <v>20131107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4724</v>
      </c>
      <c r="T256" s="28">
        <v>3488</v>
      </c>
      <c r="U256" s="28"/>
      <c r="V256" s="47">
        <v>20131107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17556</v>
      </c>
      <c r="G257" s="28">
        <v>4512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7">
        <v>20131209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57552</v>
      </c>
      <c r="K258" s="28">
        <v>0</v>
      </c>
      <c r="L258" s="28">
        <v>0</v>
      </c>
      <c r="M258" s="28">
        <v>0</v>
      </c>
      <c r="N258" s="28">
        <v>22800</v>
      </c>
      <c r="O258" s="28">
        <v>0</v>
      </c>
      <c r="P258" s="28">
        <v>0</v>
      </c>
      <c r="Q258" s="28">
        <v>0</v>
      </c>
      <c r="R258" s="28">
        <v>0</v>
      </c>
      <c r="S258" s="28">
        <v>56588</v>
      </c>
      <c r="T258" s="28">
        <v>1384</v>
      </c>
      <c r="U258" s="28"/>
      <c r="V258" s="47">
        <v>20131209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7200</v>
      </c>
      <c r="Q259" s="28">
        <v>0</v>
      </c>
      <c r="R259" s="28">
        <v>0</v>
      </c>
      <c r="S259" s="28">
        <v>0</v>
      </c>
      <c r="T259" s="28">
        <v>840</v>
      </c>
      <c r="U259" s="28"/>
      <c r="V259" s="47">
        <v>20131107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1</v>
      </c>
      <c r="G260" s="28">
        <v>0</v>
      </c>
      <c r="H260" s="28">
        <v>0</v>
      </c>
      <c r="I260" s="28">
        <v>3062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13599</v>
      </c>
      <c r="U260" s="28"/>
      <c r="V260" s="47">
        <v>20131107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3617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7">
        <v>20131209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2135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32757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47">
        <v>20131209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444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7800</v>
      </c>
      <c r="T263" s="28">
        <v>10462</v>
      </c>
      <c r="U263" s="28"/>
      <c r="V263" s="47">
        <v>20131209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100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1166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>
        <v>20131107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>
        <v>20131209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>
        <v>20131107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>
        <v>20131209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7368</v>
      </c>
      <c r="U268" s="28"/>
      <c r="V268" s="47">
        <v>20131107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>
        <v>20131107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7">
        <v>20131107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>
        <v>20131107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3616</v>
      </c>
      <c r="U272" s="28"/>
      <c r="V272" s="47">
        <v>20131209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7">
        <v>20131107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28328</v>
      </c>
      <c r="G274" s="28">
        <v>17842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>
        <v>20131107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>
        <v>20131209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2372</v>
      </c>
      <c r="J276" s="28">
        <v>37509</v>
      </c>
      <c r="K276" s="28">
        <v>0</v>
      </c>
      <c r="L276" s="28">
        <v>0</v>
      </c>
      <c r="M276" s="28">
        <v>145086</v>
      </c>
      <c r="N276" s="28">
        <v>0</v>
      </c>
      <c r="O276" s="28">
        <v>42003</v>
      </c>
      <c r="P276" s="28">
        <v>0</v>
      </c>
      <c r="Q276" s="28">
        <v>0</v>
      </c>
      <c r="R276" s="28">
        <v>0</v>
      </c>
      <c r="S276" s="28">
        <v>0</v>
      </c>
      <c r="T276" s="28">
        <v>2948</v>
      </c>
      <c r="U276" s="28"/>
      <c r="V276" s="47">
        <v>20131107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5179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72747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>
        <v>20131209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89195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>
        <v>20131107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>
        <v>20131107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48497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>
        <v>20131107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7225</v>
      </c>
      <c r="J281" s="28">
        <v>0</v>
      </c>
      <c r="K281" s="28">
        <v>0</v>
      </c>
      <c r="L281" s="28">
        <v>0</v>
      </c>
      <c r="M281" s="28">
        <v>242097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>
        <v>20131107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1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64614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167080</v>
      </c>
      <c r="T282" s="28">
        <v>0</v>
      </c>
      <c r="U282" s="28"/>
      <c r="V282" s="47">
        <v>20131209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3686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1665</v>
      </c>
      <c r="U283" s="28"/>
      <c r="V283" s="47">
        <v>20131209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9" t="s">
        <v>1730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>
        <v>20131209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21915</v>
      </c>
      <c r="N286" s="28">
        <v>0</v>
      </c>
      <c r="O286" s="28">
        <v>0</v>
      </c>
      <c r="P286" s="28">
        <v>0</v>
      </c>
      <c r="Q286" s="28">
        <v>0</v>
      </c>
      <c r="R286" s="28">
        <v>8050</v>
      </c>
      <c r="S286" s="28">
        <v>0</v>
      </c>
      <c r="T286" s="28">
        <v>12241</v>
      </c>
      <c r="U286" s="28"/>
      <c r="V286" s="47">
        <v>20131209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9" t="s">
        <v>1730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149768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>
        <v>20131107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5970</v>
      </c>
      <c r="U289" s="28"/>
      <c r="V289" s="47">
        <v>20131107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1102</v>
      </c>
      <c r="U290" s="28"/>
      <c r="V290" s="47">
        <v>20131107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>
        <v>20131107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>
        <v>20131107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>
        <v>20131107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9500</v>
      </c>
      <c r="S294" s="28">
        <v>0</v>
      </c>
      <c r="T294" s="28">
        <v>1</v>
      </c>
      <c r="U294" s="28"/>
      <c r="V294" s="47">
        <v>20131107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8988</v>
      </c>
      <c r="T295" s="28">
        <v>2242</v>
      </c>
      <c r="U295" s="28"/>
      <c r="V295" s="47">
        <v>20131107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4892</v>
      </c>
      <c r="U296" s="28"/>
      <c r="V296" s="47">
        <v>20131107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21600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>
        <v>20131209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3180</v>
      </c>
      <c r="T298" s="28">
        <v>6636</v>
      </c>
      <c r="U298" s="28"/>
      <c r="V298" s="47">
        <v>20131107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7">
        <v>20131107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>
        <v>20131107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</v>
      </c>
      <c r="U301" s="28"/>
      <c r="V301" s="47">
        <v>20131107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9" t="s">
        <v>1730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2186</v>
      </c>
      <c r="U303" s="28"/>
      <c r="V303" s="47">
        <v>20131107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3660</v>
      </c>
      <c r="U304" s="28"/>
      <c r="V304" s="47">
        <v>20131209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60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>
        <v>20131107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2</v>
      </c>
      <c r="U306" s="28"/>
      <c r="V306" s="47">
        <v>20131107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21103</v>
      </c>
      <c r="U307" s="28"/>
      <c r="V307" s="47">
        <v>20131107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366</v>
      </c>
      <c r="U308" s="28"/>
      <c r="V308" s="47">
        <v>20131107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22855</v>
      </c>
      <c r="G309" s="28">
        <v>0</v>
      </c>
      <c r="H309" s="28">
        <v>0</v>
      </c>
      <c r="I309" s="28">
        <v>13977</v>
      </c>
      <c r="J309" s="28">
        <v>16485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18513</v>
      </c>
      <c r="U309" s="28"/>
      <c r="V309" s="47">
        <v>20131107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37975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13714</v>
      </c>
      <c r="U310" s="28"/>
      <c r="V310" s="47">
        <v>20131107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>
        <v>20131107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7208</v>
      </c>
      <c r="U312" s="28"/>
      <c r="V312" s="47">
        <v>20131107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2665</v>
      </c>
      <c r="U313" s="28"/>
      <c r="V313" s="47">
        <v>20131209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192</v>
      </c>
      <c r="U314" s="28"/>
      <c r="V314" s="47">
        <v>20131107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1832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576</v>
      </c>
      <c r="U315" s="28"/>
      <c r="V315" s="47">
        <v>20131107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24231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6480</v>
      </c>
      <c r="S316" s="28">
        <v>5690</v>
      </c>
      <c r="T316" s="28">
        <v>500</v>
      </c>
      <c r="U316" s="28"/>
      <c r="V316" s="47">
        <v>20131107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61530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9" t="s">
        <v>1730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864</v>
      </c>
      <c r="U318" s="28"/>
      <c r="V318" s="47">
        <v>20131107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1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1</v>
      </c>
      <c r="U319" s="28"/>
      <c r="V319" s="47">
        <v>20131107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7875</v>
      </c>
      <c r="U320" s="28"/>
      <c r="V320" s="47">
        <v>20131209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7431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5700</v>
      </c>
      <c r="U321" s="28"/>
      <c r="V321" s="47">
        <v>20131209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3364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2044</v>
      </c>
      <c r="U322" s="28"/>
      <c r="V322" s="47">
        <v>20131107</v>
      </c>
    </row>
    <row r="323" spans="1:22" ht="15">
      <c r="A323" s="4">
        <v>293</v>
      </c>
      <c r="B323" s="7" t="s">
        <v>577</v>
      </c>
      <c r="C323" s="51" t="s">
        <v>578</v>
      </c>
      <c r="D323" s="7" t="s">
        <v>555</v>
      </c>
      <c r="E323" s="7" t="s">
        <v>579</v>
      </c>
      <c r="F323" s="28">
        <v>1718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9" t="s">
        <v>2159</v>
      </c>
    </row>
    <row r="324" spans="1:22" s="2" customFormat="1" ht="15">
      <c r="A324" s="4">
        <v>294</v>
      </c>
      <c r="B324" s="7" t="s">
        <v>580</v>
      </c>
      <c r="C324" s="51" t="s">
        <v>581</v>
      </c>
      <c r="D324" s="7" t="s">
        <v>555</v>
      </c>
      <c r="E324" s="7" t="s">
        <v>2156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7">
        <v>20131107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22868</v>
      </c>
      <c r="G325" s="28">
        <v>0</v>
      </c>
      <c r="H325" s="28">
        <v>0</v>
      </c>
      <c r="I325" s="28">
        <v>0</v>
      </c>
      <c r="J325" s="28">
        <v>0</v>
      </c>
      <c r="K325" s="28">
        <v>9544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1558</v>
      </c>
      <c r="S325" s="28">
        <v>0</v>
      </c>
      <c r="T325" s="28">
        <v>0</v>
      </c>
      <c r="U325" s="28"/>
      <c r="V325" s="47">
        <v>20131107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364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7812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353004</v>
      </c>
      <c r="T326" s="28">
        <v>0</v>
      </c>
      <c r="U326" s="28"/>
      <c r="V326" s="47">
        <v>20131209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91309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495217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608</v>
      </c>
      <c r="U327" s="28"/>
      <c r="V327" s="47">
        <v>20131107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19220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>
        <v>20131107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624</v>
      </c>
      <c r="U329" s="28"/>
      <c r="V329" s="47">
        <v>20131107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>
        <v>20131107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14711</v>
      </c>
      <c r="H331" s="28">
        <v>33800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>
        <v>20131209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640</v>
      </c>
      <c r="H332" s="28">
        <v>0</v>
      </c>
      <c r="I332" s="28">
        <v>4573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15500</v>
      </c>
      <c r="P332" s="28">
        <v>0</v>
      </c>
      <c r="Q332" s="28">
        <v>0</v>
      </c>
      <c r="R332" s="28">
        <v>0</v>
      </c>
      <c r="S332" s="28">
        <v>0</v>
      </c>
      <c r="T332" s="28">
        <v>752</v>
      </c>
      <c r="U332" s="28"/>
      <c r="V332" s="47">
        <v>20131107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>
        <v>20131107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9717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7">
        <v>20131107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1916</v>
      </c>
      <c r="U335" s="28"/>
      <c r="V335" s="47">
        <v>20131107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2586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7">
        <v>20131107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1488</v>
      </c>
      <c r="U337" s="28"/>
      <c r="V337" s="47">
        <v>20131107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360</v>
      </c>
      <c r="U338" s="28"/>
      <c r="V338" s="47">
        <v>20131209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>
        <v>20131107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20000</v>
      </c>
      <c r="G340" s="28">
        <v>0</v>
      </c>
      <c r="H340" s="28">
        <v>0</v>
      </c>
      <c r="I340" s="28">
        <v>0</v>
      </c>
      <c r="J340" s="28">
        <v>26368</v>
      </c>
      <c r="K340" s="28">
        <v>0</v>
      </c>
      <c r="L340" s="28">
        <v>0</v>
      </c>
      <c r="M340" s="28">
        <v>52826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8007</v>
      </c>
      <c r="U340" s="28"/>
      <c r="V340" s="47">
        <v>20131107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18000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>
        <v>20131107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20333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12780</v>
      </c>
      <c r="U342" s="28"/>
      <c r="V342" s="49" t="s">
        <v>1730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100695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>
        <v>20131107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7">
        <v>20131209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>
        <v>20131209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42889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176</v>
      </c>
      <c r="U346" s="28"/>
      <c r="V346" s="47">
        <v>20131107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>
        <v>20131107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921199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10435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>
        <v>20131107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46458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7189</v>
      </c>
      <c r="U349" s="28"/>
      <c r="V349" s="47">
        <v>20131107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>
        <v>20131107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2040</v>
      </c>
      <c r="U351" s="28"/>
      <c r="V351" s="47">
        <v>20131107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37524</v>
      </c>
      <c r="G352" s="28">
        <v>0</v>
      </c>
      <c r="H352" s="28">
        <v>0</v>
      </c>
      <c r="I352" s="28">
        <v>728</v>
      </c>
      <c r="J352" s="28">
        <v>0</v>
      </c>
      <c r="K352" s="28">
        <v>0</v>
      </c>
      <c r="L352" s="28">
        <v>0</v>
      </c>
      <c r="M352" s="28">
        <v>81686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6238</v>
      </c>
      <c r="T352" s="28">
        <v>1362</v>
      </c>
      <c r="U352" s="28"/>
      <c r="V352" s="47">
        <v>20131107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>
        <v>20131209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>
        <v>20131209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9" t="s">
        <v>1730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320</v>
      </c>
      <c r="U356" s="28"/>
      <c r="V356" s="47">
        <v>20131209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1310</v>
      </c>
      <c r="U357" s="28"/>
      <c r="V357" s="47">
        <v>20131107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1160</v>
      </c>
      <c r="U358" s="28"/>
      <c r="V358" s="47">
        <v>20131107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7">
        <v>20131107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6246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227</v>
      </c>
      <c r="U360" s="28"/>
      <c r="V360" s="47">
        <v>20131107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1248</v>
      </c>
      <c r="T361" s="28">
        <v>1628</v>
      </c>
      <c r="U361" s="28"/>
      <c r="V361" s="47">
        <v>20131107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680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>
        <v>20131209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2901</v>
      </c>
      <c r="T363" s="28">
        <v>13</v>
      </c>
      <c r="U363" s="28"/>
      <c r="V363" s="47">
        <v>20131107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2534</v>
      </c>
      <c r="U364" s="28"/>
      <c r="V364" s="47">
        <v>20131209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>
        <v>20131107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1750</v>
      </c>
      <c r="Q366" s="28">
        <v>0</v>
      </c>
      <c r="R366" s="28">
        <v>0</v>
      </c>
      <c r="S366" s="28">
        <v>0</v>
      </c>
      <c r="T366" s="28">
        <v>620</v>
      </c>
      <c r="U366" s="28"/>
      <c r="V366" s="47">
        <v>20131107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3720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1574</v>
      </c>
      <c r="U367" s="28"/>
      <c r="V367" s="47">
        <v>20131107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149539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8352</v>
      </c>
      <c r="S368" s="28">
        <v>109926</v>
      </c>
      <c r="T368" s="28">
        <v>6500</v>
      </c>
      <c r="U368" s="28"/>
      <c r="V368" s="47">
        <v>20131107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>
        <v>20131107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>
        <v>20131209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5958</v>
      </c>
      <c r="H371" s="28">
        <v>0</v>
      </c>
      <c r="I371" s="28">
        <v>3500</v>
      </c>
      <c r="J371" s="28">
        <v>31584</v>
      </c>
      <c r="K371" s="28">
        <v>0</v>
      </c>
      <c r="L371" s="28">
        <v>0</v>
      </c>
      <c r="M371" s="28">
        <v>288704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13302</v>
      </c>
      <c r="T371" s="28">
        <v>18627</v>
      </c>
      <c r="U371" s="28"/>
      <c r="V371" s="47">
        <v>20131209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9" t="s">
        <v>1730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11445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>
        <v>20131107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4512</v>
      </c>
      <c r="U374" s="28"/>
      <c r="V374" s="47">
        <v>20131107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1899</v>
      </c>
      <c r="U375" s="28"/>
      <c r="V375" s="47">
        <v>20131209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>
        <v>20131209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1012</v>
      </c>
      <c r="G377" s="28">
        <v>0</v>
      </c>
      <c r="H377" s="28">
        <v>0</v>
      </c>
      <c r="I377" s="28">
        <v>0</v>
      </c>
      <c r="J377" s="28">
        <v>6790</v>
      </c>
      <c r="K377" s="28">
        <v>0</v>
      </c>
      <c r="L377" s="28">
        <v>0</v>
      </c>
      <c r="M377" s="28">
        <v>5178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5859</v>
      </c>
      <c r="U377" s="28"/>
      <c r="V377" s="47">
        <v>20131107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5518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>
        <v>20131209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1330</v>
      </c>
      <c r="U379" s="28"/>
      <c r="V379" s="47">
        <v>20131107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21451</v>
      </c>
      <c r="G380" s="28">
        <v>2025</v>
      </c>
      <c r="H380" s="28">
        <v>0</v>
      </c>
      <c r="I380" s="28">
        <v>0</v>
      </c>
      <c r="J380" s="28">
        <v>1584</v>
      </c>
      <c r="K380" s="28">
        <v>35625</v>
      </c>
      <c r="L380" s="28">
        <v>0</v>
      </c>
      <c r="M380" s="28">
        <v>67094</v>
      </c>
      <c r="N380" s="28">
        <v>0</v>
      </c>
      <c r="O380" s="28">
        <v>416</v>
      </c>
      <c r="P380" s="28">
        <v>0</v>
      </c>
      <c r="Q380" s="28">
        <v>0</v>
      </c>
      <c r="R380" s="28">
        <v>8352</v>
      </c>
      <c r="S380" s="28">
        <v>0</v>
      </c>
      <c r="T380" s="28">
        <v>7926</v>
      </c>
      <c r="U380" s="28"/>
      <c r="V380" s="47">
        <v>20131107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672</v>
      </c>
      <c r="U381" s="28"/>
      <c r="V381" s="47">
        <v>20131107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6823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14493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594</v>
      </c>
      <c r="U382" s="28"/>
      <c r="V382" s="47">
        <v>20131107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>
        <v>20131107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4753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18396</v>
      </c>
      <c r="U384" s="28"/>
      <c r="V384" s="47">
        <v>20131107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482</v>
      </c>
      <c r="U385" s="28"/>
      <c r="V385" s="47">
        <v>20131209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7">
        <v>20131209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>
        <v>20131209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>
        <v>20131209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15500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240</v>
      </c>
      <c r="U389" s="28"/>
      <c r="V389" s="47">
        <v>20131107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>
        <v>20131209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>
        <v>20131107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2174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1875</v>
      </c>
      <c r="U392" s="28"/>
      <c r="V392" s="47">
        <v>20131209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345</v>
      </c>
      <c r="U393" s="28"/>
      <c r="V393" s="47">
        <v>20131107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>
        <v>20131107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9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130</v>
      </c>
      <c r="U396" s="28"/>
      <c r="V396" s="47">
        <v>20131107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>
        <v>20131209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>
        <v>20131107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1475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851</v>
      </c>
      <c r="U399" s="28"/>
      <c r="V399" s="47">
        <v>20131107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597</v>
      </c>
      <c r="U400" s="28"/>
      <c r="V400" s="47">
        <v>20131107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3211</v>
      </c>
      <c r="U401" s="28"/>
      <c r="V401" s="47">
        <v>20131107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7">
        <v>20131209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13943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58801</v>
      </c>
      <c r="T403" s="28">
        <v>20148</v>
      </c>
      <c r="U403" s="28"/>
      <c r="V403" s="47">
        <v>20131107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28000</v>
      </c>
      <c r="G404" s="28">
        <v>0</v>
      </c>
      <c r="H404" s="28">
        <v>0</v>
      </c>
      <c r="I404" s="28">
        <v>0</v>
      </c>
      <c r="J404" s="28">
        <v>2391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5112</v>
      </c>
      <c r="U404" s="28"/>
      <c r="V404" s="47">
        <v>20131107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118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>
        <v>20131107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>
        <v>20131107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>
        <v>20131107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994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9348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>
        <v>20131107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>
        <v>20131209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21156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7">
        <v>20131107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>
        <v>20131107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11443</v>
      </c>
      <c r="T412" s="28">
        <v>37479</v>
      </c>
      <c r="U412" s="28"/>
      <c r="V412" s="47">
        <v>20131107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3060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2034</v>
      </c>
      <c r="U413" s="28"/>
      <c r="V413" s="47">
        <v>20131107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>
        <v>20131107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379869</v>
      </c>
      <c r="G415" s="28">
        <v>0</v>
      </c>
      <c r="H415" s="28">
        <v>0</v>
      </c>
      <c r="I415" s="28">
        <v>5250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86000</v>
      </c>
      <c r="T415" s="28">
        <v>0</v>
      </c>
      <c r="U415" s="28"/>
      <c r="V415" s="47">
        <v>20131107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2400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35280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35280</v>
      </c>
      <c r="T416" s="28">
        <v>0</v>
      </c>
      <c r="U416" s="28"/>
      <c r="V416" s="49" t="s">
        <v>1730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5496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1936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>
        <v>20131209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4071</v>
      </c>
      <c r="U418" s="28"/>
      <c r="V418" s="47">
        <v>20131107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11770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2040</v>
      </c>
      <c r="U419" s="28"/>
      <c r="V419" s="47">
        <v>20131209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>
        <v>20131107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9000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11276</v>
      </c>
      <c r="S421" s="28">
        <v>0</v>
      </c>
      <c r="T421" s="28">
        <v>352</v>
      </c>
      <c r="U421" s="28"/>
      <c r="V421" s="47">
        <v>20131209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>
        <v>20131209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180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926</v>
      </c>
      <c r="U423" s="28"/>
      <c r="V423" s="47">
        <v>20131209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47">
        <v>20131107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>
        <v>20131209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5824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3820</v>
      </c>
      <c r="U426" s="28"/>
      <c r="V426" s="47">
        <v>20131107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33007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7">
        <v>20131209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>
        <v>20131209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>
        <v>20131107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>
        <v>20131107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4987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>
        <v>20131209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14934</v>
      </c>
      <c r="T432" s="28">
        <v>0</v>
      </c>
      <c r="U432" s="28"/>
      <c r="V432" s="47">
        <v>20131107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>
        <v>20131209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28232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4338</v>
      </c>
      <c r="T434" s="28">
        <v>2880</v>
      </c>
      <c r="U434" s="28"/>
      <c r="V434" s="47">
        <v>20131107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>
        <v>20131107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126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1092</v>
      </c>
      <c r="U436" s="28"/>
      <c r="V436" s="47">
        <v>20131209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17398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7222</v>
      </c>
      <c r="P437" s="28">
        <v>0</v>
      </c>
      <c r="Q437" s="28">
        <v>0</v>
      </c>
      <c r="R437" s="28">
        <v>0</v>
      </c>
      <c r="S437" s="28">
        <v>20485</v>
      </c>
      <c r="T437" s="28">
        <v>308</v>
      </c>
      <c r="U437" s="28"/>
      <c r="V437" s="47">
        <v>20131107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52731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>
        <v>20131209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2733</v>
      </c>
      <c r="U439" s="28"/>
      <c r="V439" s="47">
        <v>20131107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14210</v>
      </c>
      <c r="G440" s="28">
        <v>0</v>
      </c>
      <c r="H440" s="28">
        <v>0</v>
      </c>
      <c r="I440" s="28">
        <v>192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1464</v>
      </c>
      <c r="U440" s="28"/>
      <c r="V440" s="47">
        <v>20131107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7">
        <v>20131107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>
        <v>20131209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7200</v>
      </c>
      <c r="T443" s="28">
        <v>384</v>
      </c>
      <c r="U443" s="28"/>
      <c r="V443" s="47">
        <v>20131107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>
        <v>20131107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>
        <v>20131107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>
        <v>20131107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2</v>
      </c>
      <c r="U447" s="28"/>
      <c r="V447" s="47">
        <v>20131107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1905</v>
      </c>
      <c r="U448" s="28"/>
      <c r="V448" s="47">
        <v>20131107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1810</v>
      </c>
      <c r="U449" s="28"/>
      <c r="V449" s="49" t="s">
        <v>1730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8770</v>
      </c>
      <c r="G450" s="28">
        <v>63330</v>
      </c>
      <c r="H450" s="28">
        <v>0</v>
      </c>
      <c r="I450" s="28">
        <v>8180</v>
      </c>
      <c r="J450" s="28">
        <v>0</v>
      </c>
      <c r="K450" s="28">
        <v>0</v>
      </c>
      <c r="L450" s="28">
        <v>0</v>
      </c>
      <c r="M450" s="28">
        <v>11734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47">
        <v>20131209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88536</v>
      </c>
      <c r="G451" s="28">
        <v>0</v>
      </c>
      <c r="H451" s="28">
        <v>0</v>
      </c>
      <c r="I451" s="28">
        <v>13938</v>
      </c>
      <c r="J451" s="28">
        <v>3267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1119</v>
      </c>
      <c r="U451" s="28"/>
      <c r="V451" s="47">
        <v>20131209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7">
        <v>20131107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7">
        <v>20131107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>
        <v>20131209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8160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1465</v>
      </c>
      <c r="U455" s="28"/>
      <c r="V455" s="47">
        <v>20131209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3670</v>
      </c>
      <c r="U456" s="28"/>
      <c r="V456" s="47">
        <v>20131107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7">
        <v>20131209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26069</v>
      </c>
      <c r="G458" s="28">
        <v>24074</v>
      </c>
      <c r="H458" s="28">
        <v>0</v>
      </c>
      <c r="I458" s="28">
        <v>0</v>
      </c>
      <c r="J458" s="28">
        <v>28909</v>
      </c>
      <c r="K458" s="28">
        <v>0</v>
      </c>
      <c r="L458" s="28">
        <v>0</v>
      </c>
      <c r="M458" s="28">
        <v>111207</v>
      </c>
      <c r="N458" s="28">
        <v>0</v>
      </c>
      <c r="O458" s="28">
        <v>113896</v>
      </c>
      <c r="P458" s="28">
        <v>0</v>
      </c>
      <c r="Q458" s="28">
        <v>0</v>
      </c>
      <c r="R458" s="28">
        <v>0</v>
      </c>
      <c r="S458" s="28">
        <v>9103</v>
      </c>
      <c r="T458" s="28">
        <v>10857</v>
      </c>
      <c r="U458" s="28"/>
      <c r="V458" s="47">
        <v>20131107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2</v>
      </c>
      <c r="U459" s="28"/>
      <c r="V459" s="47">
        <v>20131209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>
        <v>20131107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2112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>
        <v>20131107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3033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>
        <v>20131107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>
        <v>20131209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3606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163</v>
      </c>
      <c r="T464" s="28">
        <v>7748</v>
      </c>
      <c r="U464" s="28"/>
      <c r="V464" s="47">
        <v>20131107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7">
        <v>20131107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>
        <v>20131107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680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864</v>
      </c>
      <c r="T467" s="28">
        <v>13192</v>
      </c>
      <c r="U467" s="28"/>
      <c r="V467" s="47">
        <v>20131107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446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528</v>
      </c>
      <c r="U468" s="28"/>
      <c r="V468" s="47">
        <v>20131107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1742</v>
      </c>
      <c r="T469" s="28">
        <v>0</v>
      </c>
      <c r="U469" s="28"/>
      <c r="V469" s="47">
        <v>20131209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9" t="s">
        <v>1730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>
        <v>20131209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>
        <v>20131209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7">
        <v>20131107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8760</v>
      </c>
      <c r="G474" s="28">
        <v>1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206507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1403</v>
      </c>
      <c r="T474" s="28">
        <v>4937</v>
      </c>
      <c r="U474" s="28"/>
      <c r="V474" s="47">
        <v>20131107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>
        <v>20131209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2929</v>
      </c>
      <c r="U476" s="28"/>
      <c r="V476" s="47">
        <v>20131209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2416</v>
      </c>
      <c r="K477" s="28">
        <v>0</v>
      </c>
      <c r="L477" s="28">
        <v>0</v>
      </c>
      <c r="M477" s="28">
        <v>124876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5596</v>
      </c>
      <c r="U477" s="28"/>
      <c r="V477" s="47">
        <v>20131107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4554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72612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2611</v>
      </c>
      <c r="U478" s="28"/>
      <c r="V478" s="47">
        <v>20131107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238936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163052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1627</v>
      </c>
      <c r="U479" s="28"/>
      <c r="V479" s="47">
        <v>20131209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>
        <v>20131107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429</v>
      </c>
      <c r="U481" s="28"/>
      <c r="V481" s="47">
        <v>20131209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1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1416</v>
      </c>
      <c r="T482" s="28">
        <v>1776</v>
      </c>
      <c r="U482" s="28"/>
      <c r="V482" s="47">
        <v>20131107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200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>
        <v>20131209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2423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>
        <v>20131209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148</v>
      </c>
      <c r="J485" s="28">
        <v>0</v>
      </c>
      <c r="K485" s="28">
        <v>0</v>
      </c>
      <c r="L485" s="28">
        <v>0</v>
      </c>
      <c r="M485" s="28">
        <v>12786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9" t="s">
        <v>1730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>
        <v>20131107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9" t="s">
        <v>1730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2750</v>
      </c>
      <c r="G488" s="28">
        <v>0</v>
      </c>
      <c r="H488" s="28">
        <v>0</v>
      </c>
      <c r="I488" s="28">
        <v>0</v>
      </c>
      <c r="J488" s="28">
        <v>1250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920</v>
      </c>
      <c r="U488" s="28"/>
      <c r="V488" s="47">
        <v>20131209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6800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>
        <v>20131107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26014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7">
        <v>20131107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94351</v>
      </c>
      <c r="G491" s="28">
        <v>0</v>
      </c>
      <c r="H491" s="28">
        <v>0</v>
      </c>
      <c r="I491" s="28">
        <v>0</v>
      </c>
      <c r="J491" s="28">
        <v>1286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7">
        <v>20131107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3308</v>
      </c>
      <c r="U492" s="28"/>
      <c r="V492" s="47">
        <v>20131209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2938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91589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>
        <v>20131107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7">
        <v>20131209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1676</v>
      </c>
      <c r="U495" s="28"/>
      <c r="V495" s="47">
        <v>20131209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9600</v>
      </c>
      <c r="T496" s="28">
        <v>480</v>
      </c>
      <c r="U496" s="28"/>
      <c r="V496" s="47">
        <v>20131209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7200</v>
      </c>
      <c r="T497" s="28">
        <v>2368</v>
      </c>
      <c r="U497" s="28"/>
      <c r="V497" s="47">
        <v>20131209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5659</v>
      </c>
      <c r="T498" s="28">
        <v>1802</v>
      </c>
      <c r="U498" s="28"/>
      <c r="V498" s="47">
        <v>20131107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7590</v>
      </c>
      <c r="U499" s="28"/>
      <c r="V499" s="47">
        <v>20131209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7">
        <v>20131107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16800</v>
      </c>
      <c r="T501" s="28">
        <v>2292</v>
      </c>
      <c r="U501" s="28"/>
      <c r="V501" s="47">
        <v>20131107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6418</v>
      </c>
      <c r="U502" s="28"/>
      <c r="V502" s="47">
        <v>20131209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9216</v>
      </c>
      <c r="T503" s="28">
        <v>17936</v>
      </c>
      <c r="U503" s="28"/>
      <c r="V503" s="47">
        <v>20131209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6400</v>
      </c>
      <c r="T504" s="28">
        <v>2160</v>
      </c>
      <c r="U504" s="28"/>
      <c r="V504" s="47">
        <v>20131209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7">
        <v>20131107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868</v>
      </c>
      <c r="U506" s="28"/>
      <c r="V506" s="47">
        <v>20131209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8340</v>
      </c>
      <c r="U507" s="28"/>
      <c r="V507" s="47">
        <v>20131209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192</v>
      </c>
      <c r="U508" s="28"/>
      <c r="V508" s="47">
        <v>20131107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>
        <v>20131107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7040</v>
      </c>
      <c r="T510" s="28">
        <v>4252</v>
      </c>
      <c r="U510" s="28"/>
      <c r="V510" s="47">
        <v>20131107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2257</v>
      </c>
      <c r="U511" s="28"/>
      <c r="V511" s="47">
        <v>20131107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288</v>
      </c>
      <c r="U512" s="28"/>
      <c r="V512" s="47">
        <v>20131209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16382</v>
      </c>
      <c r="U513" s="28"/>
      <c r="V513" s="47">
        <v>20131107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1586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7">
        <v>20131107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9" t="s">
        <v>1730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637130</v>
      </c>
      <c r="N516" s="28">
        <v>0</v>
      </c>
      <c r="O516" s="28">
        <v>13441</v>
      </c>
      <c r="P516" s="28">
        <v>0</v>
      </c>
      <c r="Q516" s="28">
        <v>0</v>
      </c>
      <c r="R516" s="28">
        <v>0</v>
      </c>
      <c r="S516" s="28">
        <v>0</v>
      </c>
      <c r="T516" s="28">
        <v>4685</v>
      </c>
      <c r="U516" s="28"/>
      <c r="V516" s="47">
        <v>20131107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>
        <v>20131209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32000</v>
      </c>
      <c r="K518" s="28">
        <v>0</v>
      </c>
      <c r="L518" s="28">
        <v>0</v>
      </c>
      <c r="M518" s="28">
        <v>487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1496</v>
      </c>
      <c r="U518" s="28"/>
      <c r="V518" s="47">
        <v>20131107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>
        <v>20131107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1201</v>
      </c>
      <c r="U520" s="28"/>
      <c r="V520" s="47">
        <v>20131107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5383</v>
      </c>
      <c r="U521" s="28"/>
      <c r="V521" s="47">
        <v>20131107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9" t="s">
        <v>1730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>
        <v>20131209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6689</v>
      </c>
      <c r="K524" s="28">
        <v>0</v>
      </c>
      <c r="L524" s="28">
        <v>0</v>
      </c>
      <c r="M524" s="28">
        <v>190751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>
        <v>20131209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7">
        <v>20131107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41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6600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7">
        <v>20131107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7">
        <v>20131107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3200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7553</v>
      </c>
      <c r="U528" s="28"/>
      <c r="V528" s="47">
        <v>20131107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3340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7">
        <v>20131209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>
        <v>20131209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243</v>
      </c>
      <c r="U531" s="28"/>
      <c r="V531" s="47">
        <v>20131107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>
        <v>20131107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1500</v>
      </c>
      <c r="U533" s="28"/>
      <c r="V533" s="47">
        <v>20131209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567</v>
      </c>
      <c r="K534" s="28">
        <v>3678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3373</v>
      </c>
      <c r="U534" s="28"/>
      <c r="V534" s="47">
        <v>20131107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836</v>
      </c>
      <c r="U535" s="28"/>
      <c r="V535" s="47">
        <v>20131107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3700</v>
      </c>
      <c r="T536" s="28">
        <v>1893</v>
      </c>
      <c r="U536" s="28"/>
      <c r="V536" s="47">
        <v>20131107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6123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600</v>
      </c>
      <c r="U537" s="28"/>
      <c r="V537" s="47">
        <v>20131107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140</v>
      </c>
      <c r="U538" s="28"/>
      <c r="V538" s="47">
        <v>20131107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4812</v>
      </c>
      <c r="U539" s="28"/>
      <c r="V539" s="47">
        <v>20131107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4196</v>
      </c>
      <c r="U540" s="28"/>
      <c r="V540" s="47">
        <v>20131107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1275</v>
      </c>
      <c r="U541" s="28"/>
      <c r="V541" s="47">
        <v>20131209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5853</v>
      </c>
      <c r="U542" s="28"/>
      <c r="V542" s="47">
        <v>20131107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7">
        <v>20131107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760</v>
      </c>
      <c r="U544" s="28"/>
      <c r="V544" s="47">
        <v>20131107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</v>
      </c>
      <c r="U545" s="28"/>
      <c r="V545" s="47">
        <v>20131107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7224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4654</v>
      </c>
      <c r="U546" s="28"/>
      <c r="V546" s="47">
        <v>20131107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14045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719</v>
      </c>
      <c r="U547" s="28"/>
      <c r="V547" s="47">
        <v>20131209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>
        <v>20131107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12984</v>
      </c>
      <c r="U549" s="28"/>
      <c r="V549" s="47">
        <v>20131209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7">
        <v>20131107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2106</v>
      </c>
      <c r="U551" s="28"/>
      <c r="V551" s="49" t="s">
        <v>1730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9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50400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23783</v>
      </c>
      <c r="U553" s="28"/>
      <c r="V553" s="47">
        <v>20131107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>
        <v>20131107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>
        <v>20131107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111179</v>
      </c>
      <c r="T556" s="28">
        <v>2842</v>
      </c>
      <c r="U556" s="28"/>
      <c r="V556" s="47">
        <v>20131107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5583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35182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1</v>
      </c>
      <c r="T557" s="28">
        <v>0</v>
      </c>
      <c r="U557" s="28"/>
      <c r="V557" s="47">
        <v>20131007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735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7">
        <v>20131107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280</v>
      </c>
      <c r="U559" s="28"/>
      <c r="V559" s="47">
        <v>20131107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549</v>
      </c>
      <c r="U560" s="28"/>
      <c r="V560" s="47">
        <v>20131209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141515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>
        <v>20131107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560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78507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7">
        <v>20131107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13417</v>
      </c>
      <c r="S563" s="28">
        <v>0</v>
      </c>
      <c r="T563" s="28">
        <v>0</v>
      </c>
      <c r="U563" s="28"/>
      <c r="V563" s="47">
        <v>20131107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400</v>
      </c>
      <c r="U564" s="28"/>
      <c r="V564" s="47">
        <v>20131107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972</v>
      </c>
      <c r="U565" s="28"/>
      <c r="V565" s="47">
        <v>20131107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11114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7">
        <v>20131107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1816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>
        <v>20131107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7">
        <v>20131107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>
        <v>20131107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4226</v>
      </c>
      <c r="G570" s="28">
        <v>13839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7">
        <v>20131107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3428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9623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2662</v>
      </c>
      <c r="U571" s="28"/>
      <c r="V571" s="47">
        <v>20131107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30850</v>
      </c>
      <c r="P572" s="28">
        <v>0</v>
      </c>
      <c r="Q572" s="28">
        <v>0</v>
      </c>
      <c r="R572" s="28">
        <v>0</v>
      </c>
      <c r="S572" s="28">
        <v>0</v>
      </c>
      <c r="T572" s="28">
        <v>1258</v>
      </c>
      <c r="U572" s="28"/>
      <c r="V572" s="47">
        <v>20131107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7">
        <v>20131107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 t="s">
        <v>1730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7">
        <v>20131107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7">
        <v>20131107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9" t="s">
        <v>1730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12480</v>
      </c>
      <c r="T578" s="28">
        <v>4982</v>
      </c>
      <c r="U578" s="28"/>
      <c r="V578" s="47">
        <v>20131107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>
        <v>20131107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6976</v>
      </c>
      <c r="U580" s="28"/>
      <c r="V580" s="47">
        <v>20131107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902</v>
      </c>
      <c r="U581" s="28"/>
      <c r="V581" s="47">
        <v>20131107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465</v>
      </c>
      <c r="U582" s="28"/>
      <c r="V582" s="47">
        <v>20131107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>
        <v>20131107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6</v>
      </c>
      <c r="U584" s="28"/>
      <c r="V584" s="47">
        <v>20131107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3360</v>
      </c>
      <c r="T585" s="28">
        <v>3860</v>
      </c>
      <c r="U585" s="28"/>
      <c r="V585" s="47">
        <v>20131107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2208</v>
      </c>
      <c r="U586" s="28"/>
      <c r="V586" s="47">
        <v>20131107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3200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1176</v>
      </c>
      <c r="T587" s="28">
        <v>761</v>
      </c>
      <c r="U587" s="28"/>
      <c r="V587" s="47">
        <v>20131107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3062</v>
      </c>
      <c r="U588" s="28"/>
      <c r="V588" s="47">
        <v>20131107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7722</v>
      </c>
      <c r="U589" s="28"/>
      <c r="V589" s="47">
        <v>20131107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>
        <v>20131107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533</v>
      </c>
      <c r="U591" s="28"/>
      <c r="V591" s="47">
        <v>20131107</v>
      </c>
    </row>
    <row r="592" spans="1:22" ht="15">
      <c r="A592" s="4">
        <v>562</v>
      </c>
      <c r="B592" s="9">
        <v>41090</v>
      </c>
      <c r="C592" s="38" t="s">
        <v>2046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9" t="s">
        <v>2160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>
        <v>20131107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96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3168</v>
      </c>
      <c r="U594" s="28"/>
      <c r="V594" s="47">
        <v>20131107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2557</v>
      </c>
      <c r="U595" s="28"/>
      <c r="V595" s="47">
        <v>20131209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3114</v>
      </c>
      <c r="U596" s="28"/>
      <c r="V596" s="47">
        <v>20131209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5700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2506</v>
      </c>
      <c r="U597" s="28"/>
      <c r="V597" s="47">
        <v>20131209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110661</v>
      </c>
      <c r="G598" s="28">
        <v>0</v>
      </c>
      <c r="H598" s="28">
        <v>0</v>
      </c>
      <c r="I598" s="28">
        <v>0</v>
      </c>
      <c r="J598" s="28">
        <v>35358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18820</v>
      </c>
      <c r="Q598" s="28">
        <v>0</v>
      </c>
      <c r="R598" s="28">
        <v>0</v>
      </c>
      <c r="S598" s="28">
        <v>351172</v>
      </c>
      <c r="T598" s="28">
        <v>58862</v>
      </c>
      <c r="U598" s="28"/>
      <c r="V598" s="47">
        <v>20131107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7"/>
  <sheetViews>
    <sheetView zoomScalePageLayoutView="0" workbookViewId="0" topLeftCell="A1">
      <selection activeCell="A5" sqref="A5:Q437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2126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2127</v>
      </c>
      <c r="B4" s="41" t="s">
        <v>1732</v>
      </c>
      <c r="C4" s="42" t="s">
        <v>1945</v>
      </c>
      <c r="D4" s="42" t="s">
        <v>1946</v>
      </c>
      <c r="E4" s="42" t="s">
        <v>1733</v>
      </c>
      <c r="F4" s="42" t="s">
        <v>1947</v>
      </c>
      <c r="G4" s="42" t="s">
        <v>1948</v>
      </c>
      <c r="H4" s="42" t="s">
        <v>1949</v>
      </c>
      <c r="I4" s="42" t="s">
        <v>1950</v>
      </c>
      <c r="J4" s="42" t="s">
        <v>1951</v>
      </c>
      <c r="K4" s="42" t="s">
        <v>1952</v>
      </c>
      <c r="L4" s="42" t="s">
        <v>1173</v>
      </c>
      <c r="M4" s="42" t="s">
        <v>1953</v>
      </c>
      <c r="N4" s="42" t="s">
        <v>1954</v>
      </c>
      <c r="O4" s="42" t="s">
        <v>1176</v>
      </c>
      <c r="P4" s="42" t="s">
        <v>1177</v>
      </c>
      <c r="Q4" s="42" t="s">
        <v>1955</v>
      </c>
      <c r="R4" s="42" t="s">
        <v>1956</v>
      </c>
    </row>
    <row r="5" spans="1:17" ht="15.75" thickTop="1">
      <c r="A5" s="48" t="s">
        <v>1425</v>
      </c>
      <c r="B5" s="43" t="s">
        <v>2048</v>
      </c>
      <c r="C5" s="39"/>
      <c r="D5" s="44">
        <v>2200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5600</v>
      </c>
      <c r="Q5" s="39"/>
    </row>
    <row r="6" spans="1:17" ht="15">
      <c r="A6" s="48" t="s">
        <v>1428</v>
      </c>
      <c r="B6" s="43" t="s">
        <v>1999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8" t="s">
        <v>1434</v>
      </c>
      <c r="B7" s="43" t="s">
        <v>1734</v>
      </c>
      <c r="C7" s="39"/>
      <c r="D7" s="39"/>
      <c r="E7" s="39"/>
      <c r="F7" s="39"/>
      <c r="G7" s="39"/>
      <c r="H7" s="39"/>
      <c r="I7" s="44">
        <v>1</v>
      </c>
      <c r="J7" s="39"/>
      <c r="K7" s="39"/>
      <c r="L7" s="39"/>
      <c r="M7" s="44">
        <v>10960</v>
      </c>
      <c r="N7" s="39"/>
      <c r="O7" s="39"/>
      <c r="P7" s="44">
        <v>9444</v>
      </c>
      <c r="Q7" s="44">
        <v>2217</v>
      </c>
    </row>
    <row r="8" spans="1:17" ht="15">
      <c r="A8" s="48" t="s">
        <v>1437</v>
      </c>
      <c r="B8" s="43" t="s">
        <v>1735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2496</v>
      </c>
      <c r="Q8" s="44">
        <v>809</v>
      </c>
    </row>
    <row r="9" spans="1:17" ht="15">
      <c r="A9" s="48" t="s">
        <v>1440</v>
      </c>
      <c r="B9" s="43" t="s">
        <v>1736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1056</v>
      </c>
    </row>
    <row r="10" spans="1:17" ht="15">
      <c r="A10" s="48" t="s">
        <v>1443</v>
      </c>
      <c r="B10" s="43" t="s">
        <v>1737</v>
      </c>
      <c r="C10" s="44">
        <v>31883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39"/>
      <c r="Q10" s="44">
        <v>528</v>
      </c>
    </row>
    <row r="11" spans="1:17" ht="15">
      <c r="A11" s="48" t="s">
        <v>1446</v>
      </c>
      <c r="B11" s="43" t="s">
        <v>1738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2706</v>
      </c>
      <c r="Q11" s="44">
        <v>720</v>
      </c>
    </row>
    <row r="12" spans="1:17" ht="15">
      <c r="A12" s="48" t="s">
        <v>1449</v>
      </c>
      <c r="B12" s="43" t="s">
        <v>2161</v>
      </c>
      <c r="C12" s="44">
        <v>23848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8" t="s">
        <v>1452</v>
      </c>
      <c r="B13" s="43" t="s">
        <v>2049</v>
      </c>
      <c r="C13" s="44">
        <v>5079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">
      <c r="A14" s="48" t="s">
        <v>1455</v>
      </c>
      <c r="B14" s="43" t="s">
        <v>1739</v>
      </c>
      <c r="C14" s="44">
        <v>1688</v>
      </c>
      <c r="D14" s="44">
        <v>26000</v>
      </c>
      <c r="E14" s="39"/>
      <c r="F14" s="44">
        <v>12705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13513</v>
      </c>
    </row>
    <row r="15" spans="1:17" ht="15">
      <c r="A15" s="48" t="s">
        <v>1458</v>
      </c>
      <c r="B15" s="43" t="s">
        <v>1957</v>
      </c>
      <c r="C15" s="39"/>
      <c r="D15" s="39"/>
      <c r="E15" s="39"/>
      <c r="F15" s="44">
        <v>252</v>
      </c>
      <c r="G15" s="39"/>
      <c r="H15" s="39"/>
      <c r="I15" s="39"/>
      <c r="J15" s="39"/>
      <c r="K15" s="39"/>
      <c r="L15" s="39"/>
      <c r="M15" s="44">
        <v>20000</v>
      </c>
      <c r="N15" s="39"/>
      <c r="O15" s="39"/>
      <c r="P15" s="39"/>
      <c r="Q15" s="44">
        <v>17384</v>
      </c>
    </row>
    <row r="16" spans="1:17" ht="15">
      <c r="A16" s="48" t="s">
        <v>1465</v>
      </c>
      <c r="B16" s="43" t="s">
        <v>1740</v>
      </c>
      <c r="C16" s="39"/>
      <c r="D16" s="39"/>
      <c r="E16" s="39"/>
      <c r="F16" s="39"/>
      <c r="G16" s="39"/>
      <c r="H16" s="39"/>
      <c r="I16" s="39"/>
      <c r="J16" s="44">
        <v>1962</v>
      </c>
      <c r="K16" s="39"/>
      <c r="L16" s="39"/>
      <c r="M16" s="39"/>
      <c r="N16" s="39"/>
      <c r="O16" s="39"/>
      <c r="P16" s="44">
        <v>1</v>
      </c>
      <c r="Q16" s="39"/>
    </row>
    <row r="17" spans="1:17" ht="15">
      <c r="A17" s="48" t="s">
        <v>1468</v>
      </c>
      <c r="B17" s="43" t="s">
        <v>1741</v>
      </c>
      <c r="C17" s="39"/>
      <c r="D17" s="39"/>
      <c r="E17" s="39"/>
      <c r="F17" s="39"/>
      <c r="G17" s="44">
        <v>4324</v>
      </c>
      <c r="H17" s="39"/>
      <c r="I17" s="39"/>
      <c r="J17" s="39"/>
      <c r="K17" s="39"/>
      <c r="L17" s="39"/>
      <c r="M17" s="39"/>
      <c r="N17" s="39"/>
      <c r="O17" s="39"/>
      <c r="P17" s="44">
        <v>2304</v>
      </c>
      <c r="Q17" s="44">
        <v>8980</v>
      </c>
    </row>
    <row r="18" spans="1:17" ht="15">
      <c r="A18" s="48" t="s">
        <v>1470</v>
      </c>
      <c r="B18" s="43" t="s">
        <v>2104</v>
      </c>
      <c r="C18" s="39"/>
      <c r="D18" s="39"/>
      <c r="E18" s="39"/>
      <c r="F18" s="39"/>
      <c r="G18" s="44">
        <v>1557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48" t="s">
        <v>1473</v>
      </c>
      <c r="B19" s="43" t="s">
        <v>1742</v>
      </c>
      <c r="C19" s="44">
        <v>3704</v>
      </c>
      <c r="D19" s="44">
        <v>23289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5">
      <c r="A20" s="48" t="s">
        <v>1479</v>
      </c>
      <c r="B20" s="43" t="s">
        <v>1743</v>
      </c>
      <c r="C20" s="39"/>
      <c r="D20" s="44">
        <v>5025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1222</v>
      </c>
      <c r="Q20" s="44">
        <v>7790</v>
      </c>
    </row>
    <row r="21" spans="1:17" ht="15">
      <c r="A21" s="48" t="s">
        <v>1485</v>
      </c>
      <c r="B21" s="43" t="s">
        <v>1744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4">
        <v>2088</v>
      </c>
      <c r="Q21" s="44">
        <v>4408</v>
      </c>
    </row>
    <row r="22" spans="1:17" ht="15">
      <c r="A22" s="48" t="s">
        <v>1492</v>
      </c>
      <c r="B22" s="43" t="s">
        <v>2135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>
        <v>369</v>
      </c>
    </row>
    <row r="23" spans="1:17" ht="15">
      <c r="A23" s="48" t="s">
        <v>1495</v>
      </c>
      <c r="B23" s="43" t="s">
        <v>2050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4">
        <v>360</v>
      </c>
    </row>
    <row r="24" spans="1:17" ht="15">
      <c r="A24" s="48" t="s">
        <v>1504</v>
      </c>
      <c r="B24" s="43" t="s">
        <v>2128</v>
      </c>
      <c r="C24" s="39"/>
      <c r="D24" s="39"/>
      <c r="E24" s="39"/>
      <c r="F24" s="39"/>
      <c r="G24" s="39"/>
      <c r="H24" s="39"/>
      <c r="I24" s="39"/>
      <c r="J24" s="44">
        <v>9689</v>
      </c>
      <c r="K24" s="39"/>
      <c r="L24" s="39"/>
      <c r="M24" s="39"/>
      <c r="N24" s="39"/>
      <c r="O24" s="39"/>
      <c r="P24" s="39"/>
      <c r="Q24" s="39"/>
    </row>
    <row r="25" spans="1:17" ht="15">
      <c r="A25" s="48" t="s">
        <v>1507</v>
      </c>
      <c r="B25" s="43" t="s">
        <v>2051</v>
      </c>
      <c r="C25" s="44">
        <v>5000</v>
      </c>
      <c r="D25" s="39"/>
      <c r="E25" s="39"/>
      <c r="F25" s="39"/>
      <c r="G25" s="39"/>
      <c r="H25" s="39"/>
      <c r="I25" s="39"/>
      <c r="J25" s="44">
        <v>3374</v>
      </c>
      <c r="K25" s="39"/>
      <c r="L25" s="44">
        <v>1020</v>
      </c>
      <c r="M25" s="39"/>
      <c r="N25" s="39"/>
      <c r="O25" s="39"/>
      <c r="P25" s="39"/>
      <c r="Q25" s="44">
        <v>275</v>
      </c>
    </row>
    <row r="26" spans="1:17" ht="15">
      <c r="A26" s="48" t="s">
        <v>1510</v>
      </c>
      <c r="B26" s="43" t="s">
        <v>2162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4">
        <v>540</v>
      </c>
    </row>
    <row r="27" spans="1:17" ht="15">
      <c r="A27" s="48" t="s">
        <v>1513</v>
      </c>
      <c r="B27" s="43" t="s">
        <v>1745</v>
      </c>
      <c r="C27" s="39"/>
      <c r="D27" s="39"/>
      <c r="E27" s="39"/>
      <c r="F27" s="39"/>
      <c r="G27" s="44">
        <v>1288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5">
      <c r="A28" s="48" t="s">
        <v>1519</v>
      </c>
      <c r="B28" s="43" t="s">
        <v>1746</v>
      </c>
      <c r="C28" s="39"/>
      <c r="D28" s="39"/>
      <c r="E28" s="39"/>
      <c r="F28" s="39"/>
      <c r="G28" s="39"/>
      <c r="H28" s="39"/>
      <c r="I28" s="39"/>
      <c r="J28" s="44">
        <v>120000</v>
      </c>
      <c r="K28" s="39"/>
      <c r="L28" s="39"/>
      <c r="M28" s="39"/>
      <c r="N28" s="39"/>
      <c r="O28" s="39"/>
      <c r="P28" s="39"/>
      <c r="Q28" s="39"/>
    </row>
    <row r="29" spans="1:17" ht="15">
      <c r="A29" s="48" t="s">
        <v>1525</v>
      </c>
      <c r="B29" s="43" t="s">
        <v>1747</v>
      </c>
      <c r="C29" s="44">
        <v>37492</v>
      </c>
      <c r="D29" s="44">
        <v>13364</v>
      </c>
      <c r="E29" s="39"/>
      <c r="F29" s="39"/>
      <c r="G29" s="39"/>
      <c r="H29" s="39"/>
      <c r="I29" s="39"/>
      <c r="J29" s="44">
        <v>47910</v>
      </c>
      <c r="K29" s="39"/>
      <c r="L29" s="44">
        <v>81612</v>
      </c>
      <c r="M29" s="39"/>
      <c r="N29" s="39"/>
      <c r="O29" s="39"/>
      <c r="P29" s="39"/>
      <c r="Q29" s="39"/>
    </row>
    <row r="30" spans="1:17" ht="15">
      <c r="A30" s="48" t="s">
        <v>1528</v>
      </c>
      <c r="B30" s="43" t="s">
        <v>2136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>
        <v>416</v>
      </c>
    </row>
    <row r="31" spans="1:17" ht="15">
      <c r="A31" s="48" t="s">
        <v>1531</v>
      </c>
      <c r="B31" s="43" t="s">
        <v>1958</v>
      </c>
      <c r="C31" s="39"/>
      <c r="D31" s="44">
        <v>1800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4">
        <v>2000</v>
      </c>
    </row>
    <row r="32" spans="1:17" ht="15">
      <c r="A32" s="48" t="s">
        <v>1534</v>
      </c>
      <c r="B32" s="43" t="s">
        <v>2105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4">
        <v>224</v>
      </c>
    </row>
    <row r="33" spans="1:17" ht="15">
      <c r="A33" s="48" t="s">
        <v>1537</v>
      </c>
      <c r="B33" s="43" t="s">
        <v>1748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4">
        <v>2040</v>
      </c>
      <c r="Q33" s="44">
        <v>4500</v>
      </c>
    </row>
    <row r="34" spans="1:17" ht="15">
      <c r="A34" s="48" t="s">
        <v>1540</v>
      </c>
      <c r="B34" s="43" t="s">
        <v>2000</v>
      </c>
      <c r="C34" s="44">
        <v>9923</v>
      </c>
      <c r="D34" s="39"/>
      <c r="E34" s="39"/>
      <c r="F34" s="39"/>
      <c r="G34" s="39"/>
      <c r="H34" s="39"/>
      <c r="I34" s="39"/>
      <c r="J34" s="44">
        <v>58562</v>
      </c>
      <c r="K34" s="39"/>
      <c r="L34" s="39"/>
      <c r="M34" s="39"/>
      <c r="N34" s="39"/>
      <c r="O34" s="39"/>
      <c r="P34" s="39"/>
      <c r="Q34" s="39"/>
    </row>
    <row r="35" spans="1:17" ht="15">
      <c r="A35" s="48" t="s">
        <v>1543</v>
      </c>
      <c r="B35" s="43" t="s">
        <v>1749</v>
      </c>
      <c r="C35" s="39"/>
      <c r="D35" s="44">
        <v>638</v>
      </c>
      <c r="E35" s="44">
        <v>112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5">
      <c r="A36" s="48" t="s">
        <v>1546</v>
      </c>
      <c r="B36" s="43" t="s">
        <v>1750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4">
        <v>530</v>
      </c>
      <c r="Q36" s="44">
        <v>660</v>
      </c>
    </row>
    <row r="37" spans="1:17" ht="15">
      <c r="A37" s="48" t="s">
        <v>1549</v>
      </c>
      <c r="B37" s="43" t="s">
        <v>1751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4">
        <v>20359</v>
      </c>
      <c r="N37" s="39"/>
      <c r="O37" s="39"/>
      <c r="P37" s="39"/>
      <c r="Q37" s="44">
        <v>2632</v>
      </c>
    </row>
    <row r="38" spans="1:17" ht="15">
      <c r="A38" s="48" t="s">
        <v>1552</v>
      </c>
      <c r="B38" s="43" t="s">
        <v>1959</v>
      </c>
      <c r="C38" s="39"/>
      <c r="D38" s="39"/>
      <c r="E38" s="39"/>
      <c r="F38" s="39"/>
      <c r="G38" s="39"/>
      <c r="H38" s="39"/>
      <c r="I38" s="39"/>
      <c r="J38" s="44">
        <v>8630</v>
      </c>
      <c r="K38" s="39"/>
      <c r="L38" s="39"/>
      <c r="M38" s="39"/>
      <c r="N38" s="39"/>
      <c r="O38" s="39"/>
      <c r="P38" s="39"/>
      <c r="Q38" s="39"/>
    </row>
    <row r="39" spans="1:17" ht="15">
      <c r="A39" s="48" t="s">
        <v>1555</v>
      </c>
      <c r="B39" s="43" t="s">
        <v>2001</v>
      </c>
      <c r="C39" s="44">
        <v>80641</v>
      </c>
      <c r="D39" s="39"/>
      <c r="E39" s="39"/>
      <c r="F39" s="39"/>
      <c r="G39" s="39"/>
      <c r="H39" s="39"/>
      <c r="I39" s="39"/>
      <c r="J39" s="44">
        <v>14260</v>
      </c>
      <c r="K39" s="39"/>
      <c r="L39" s="44">
        <v>60</v>
      </c>
      <c r="M39" s="39"/>
      <c r="N39" s="39"/>
      <c r="O39" s="39"/>
      <c r="P39" s="44">
        <v>2200</v>
      </c>
      <c r="Q39" s="44">
        <v>2234</v>
      </c>
    </row>
    <row r="40" spans="1:17" ht="15">
      <c r="A40" s="48" t="s">
        <v>1564</v>
      </c>
      <c r="B40" s="43" t="s">
        <v>2052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2</v>
      </c>
    </row>
    <row r="41" spans="1:17" ht="15">
      <c r="A41" s="48" t="s">
        <v>1573</v>
      </c>
      <c r="B41" s="43" t="s">
        <v>2053</v>
      </c>
      <c r="C41" s="39"/>
      <c r="D41" s="39"/>
      <c r="E41" s="39"/>
      <c r="F41" s="39"/>
      <c r="G41" s="39"/>
      <c r="H41" s="39"/>
      <c r="I41" s="44">
        <v>2100</v>
      </c>
      <c r="J41" s="39"/>
      <c r="K41" s="39"/>
      <c r="L41" s="39"/>
      <c r="M41" s="39"/>
      <c r="N41" s="39"/>
      <c r="O41" s="39"/>
      <c r="P41" s="39"/>
      <c r="Q41" s="39"/>
    </row>
    <row r="42" spans="1:17" ht="15">
      <c r="A42" s="48" t="s">
        <v>1576</v>
      </c>
      <c r="B42" s="43" t="s">
        <v>2106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289</v>
      </c>
    </row>
    <row r="43" spans="1:17" ht="15">
      <c r="A43" s="48" t="s">
        <v>1579</v>
      </c>
      <c r="B43" s="43" t="s">
        <v>1752</v>
      </c>
      <c r="C43" s="44">
        <v>9112</v>
      </c>
      <c r="D43" s="44">
        <v>15115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4">
        <v>7830</v>
      </c>
    </row>
    <row r="44" spans="1:17" ht="15">
      <c r="A44" s="48" t="s">
        <v>1582</v>
      </c>
      <c r="B44" s="43" t="s">
        <v>2054</v>
      </c>
      <c r="C44" s="44">
        <v>3263</v>
      </c>
      <c r="D44" s="39"/>
      <c r="E44" s="39"/>
      <c r="F44" s="39"/>
      <c r="G44" s="39"/>
      <c r="H44" s="39"/>
      <c r="I44" s="39"/>
      <c r="J44" s="44">
        <v>99083</v>
      </c>
      <c r="K44" s="39"/>
      <c r="L44" s="39"/>
      <c r="M44" s="39"/>
      <c r="N44" s="39"/>
      <c r="O44" s="39"/>
      <c r="P44" s="39"/>
      <c r="Q44" s="44">
        <v>400</v>
      </c>
    </row>
    <row r="45" spans="1:17" ht="15">
      <c r="A45" s="48" t="s">
        <v>1585</v>
      </c>
      <c r="B45" s="43" t="s">
        <v>2163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4">
        <v>1986</v>
      </c>
    </row>
    <row r="46" spans="1:17" ht="15">
      <c r="A46" s="48" t="s">
        <v>1588</v>
      </c>
      <c r="B46" s="43" t="s">
        <v>1753</v>
      </c>
      <c r="C46" s="39"/>
      <c r="D46" s="44">
        <v>16000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6</v>
      </c>
    </row>
    <row r="47" spans="1:17" ht="15">
      <c r="A47" s="48" t="s">
        <v>1591</v>
      </c>
      <c r="B47" s="43" t="s">
        <v>1960</v>
      </c>
      <c r="C47" s="44">
        <v>68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132</v>
      </c>
    </row>
    <row r="48" spans="1:17" ht="15">
      <c r="A48" s="48" t="s">
        <v>1594</v>
      </c>
      <c r="B48" s="43" t="s">
        <v>1754</v>
      </c>
      <c r="C48" s="44">
        <v>2646</v>
      </c>
      <c r="D48" s="39"/>
      <c r="E48" s="39"/>
      <c r="F48" s="44">
        <v>755</v>
      </c>
      <c r="G48" s="44">
        <v>136562</v>
      </c>
      <c r="H48" s="39"/>
      <c r="I48" s="39"/>
      <c r="J48" s="44">
        <v>27882</v>
      </c>
      <c r="K48" s="39"/>
      <c r="L48" s="39"/>
      <c r="M48" s="39"/>
      <c r="N48" s="39"/>
      <c r="O48" s="39"/>
      <c r="P48" s="44">
        <v>101269</v>
      </c>
      <c r="Q48" s="44">
        <v>1625</v>
      </c>
    </row>
    <row r="49" spans="1:17" ht="15">
      <c r="A49" s="48" t="s">
        <v>1600</v>
      </c>
      <c r="B49" s="43" t="s">
        <v>2137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43</v>
      </c>
    </row>
    <row r="50" spans="1:17" ht="15">
      <c r="A50" s="48" t="s">
        <v>1603</v>
      </c>
      <c r="B50" s="43" t="s">
        <v>2055</v>
      </c>
      <c r="C50" s="44">
        <v>5956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48" t="s">
        <v>1606</v>
      </c>
      <c r="B51" s="43" t="s">
        <v>1755</v>
      </c>
      <c r="C51" s="44">
        <v>908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4">
        <v>1664</v>
      </c>
      <c r="Q51" s="39"/>
    </row>
    <row r="52" spans="1:17" ht="15">
      <c r="A52" s="48" t="s">
        <v>1609</v>
      </c>
      <c r="B52" s="43" t="s">
        <v>2002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1022</v>
      </c>
    </row>
    <row r="53" spans="1:17" ht="15">
      <c r="A53" s="48" t="s">
        <v>1612</v>
      </c>
      <c r="B53" s="43" t="s">
        <v>1756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4">
        <v>10800</v>
      </c>
      <c r="Q53" s="44">
        <v>1080</v>
      </c>
    </row>
    <row r="54" spans="1:17" ht="15">
      <c r="A54" s="48" t="s">
        <v>1616</v>
      </c>
      <c r="B54" s="43" t="s">
        <v>2082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1295</v>
      </c>
    </row>
    <row r="55" spans="1:17" ht="15">
      <c r="A55" s="48" t="s">
        <v>1619</v>
      </c>
      <c r="B55" s="43" t="s">
        <v>1757</v>
      </c>
      <c r="C55" s="44">
        <v>1551</v>
      </c>
      <c r="D55" s="39"/>
      <c r="E55" s="39"/>
      <c r="F55" s="39"/>
      <c r="G55" s="39"/>
      <c r="H55" s="39"/>
      <c r="I55" s="44">
        <v>3356</v>
      </c>
      <c r="J55" s="39"/>
      <c r="K55" s="39"/>
      <c r="L55" s="44">
        <v>2438</v>
      </c>
      <c r="M55" s="39"/>
      <c r="N55" s="39"/>
      <c r="O55" s="39"/>
      <c r="P55" s="39"/>
      <c r="Q55" s="39"/>
    </row>
    <row r="56" spans="1:17" ht="15">
      <c r="A56" s="48" t="s">
        <v>1622</v>
      </c>
      <c r="B56" s="43" t="s">
        <v>1758</v>
      </c>
      <c r="C56" s="39"/>
      <c r="D56" s="39"/>
      <c r="E56" s="39"/>
      <c r="F56" s="39"/>
      <c r="G56" s="39"/>
      <c r="H56" s="39"/>
      <c r="I56" s="39"/>
      <c r="J56" s="44">
        <v>36912</v>
      </c>
      <c r="K56" s="39"/>
      <c r="L56" s="39"/>
      <c r="M56" s="39"/>
      <c r="N56" s="39"/>
      <c r="O56" s="39"/>
      <c r="P56" s="39"/>
      <c r="Q56" s="39"/>
    </row>
    <row r="57" spans="1:17" ht="15">
      <c r="A57" s="48" t="s">
        <v>1625</v>
      </c>
      <c r="B57" s="43" t="s">
        <v>2083</v>
      </c>
      <c r="C57" s="39"/>
      <c r="D57" s="44">
        <v>6995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48" t="s">
        <v>1628</v>
      </c>
      <c r="B58" s="43" t="s">
        <v>2164</v>
      </c>
      <c r="C58" s="44">
        <v>8539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48" t="s">
        <v>1631</v>
      </c>
      <c r="B59" s="43" t="s">
        <v>2056</v>
      </c>
      <c r="C59" s="44">
        <v>1312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484</v>
      </c>
    </row>
    <row r="60" spans="1:17" ht="15">
      <c r="A60" s="48" t="s">
        <v>1637</v>
      </c>
      <c r="B60" s="43" t="s">
        <v>1759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4">
        <v>308</v>
      </c>
    </row>
    <row r="61" spans="1:17" ht="15">
      <c r="A61" s="48" t="s">
        <v>1640</v>
      </c>
      <c r="B61" s="43" t="s">
        <v>2107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484</v>
      </c>
    </row>
    <row r="62" spans="1:17" ht="15">
      <c r="A62" s="48" t="s">
        <v>1646</v>
      </c>
      <c r="B62" s="43" t="s">
        <v>1961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544</v>
      </c>
    </row>
    <row r="63" spans="1:17" ht="15">
      <c r="A63" s="48" t="s">
        <v>1649</v>
      </c>
      <c r="B63" s="43" t="s">
        <v>2057</v>
      </c>
      <c r="C63" s="44">
        <v>853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>
        <v>2</v>
      </c>
    </row>
    <row r="64" spans="1:17" ht="15">
      <c r="A64" s="48" t="s">
        <v>1655</v>
      </c>
      <c r="B64" s="43" t="s">
        <v>2058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2398</v>
      </c>
    </row>
    <row r="65" spans="1:17" ht="15">
      <c r="A65" s="48" t="s">
        <v>1661</v>
      </c>
      <c r="B65" s="43" t="s">
        <v>2129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4">
        <v>600</v>
      </c>
    </row>
    <row r="66" spans="1:17" ht="15">
      <c r="A66" s="48" t="s">
        <v>1664</v>
      </c>
      <c r="B66" s="43" t="s">
        <v>2108</v>
      </c>
      <c r="C66" s="44">
        <v>5400</v>
      </c>
      <c r="D66" s="39"/>
      <c r="E66" s="39"/>
      <c r="F66" s="39"/>
      <c r="G66" s="39"/>
      <c r="H66" s="39"/>
      <c r="I66" s="39"/>
      <c r="J66" s="39"/>
      <c r="K66" s="39"/>
      <c r="L66" s="39"/>
      <c r="M66" s="44">
        <v>450</v>
      </c>
      <c r="N66" s="39"/>
      <c r="O66" s="39"/>
      <c r="P66" s="39"/>
      <c r="Q66" s="39"/>
    </row>
    <row r="67" spans="1:17" ht="15">
      <c r="A67" s="48" t="s">
        <v>1666</v>
      </c>
      <c r="B67" s="43" t="s">
        <v>1962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54074</v>
      </c>
      <c r="P67" s="39"/>
      <c r="Q67" s="39"/>
    </row>
    <row r="68" spans="1:17" ht="15">
      <c r="A68" s="48" t="s">
        <v>1669</v>
      </c>
      <c r="B68" s="43" t="s">
        <v>1760</v>
      </c>
      <c r="C68" s="44">
        <v>8000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4">
        <v>143</v>
      </c>
    </row>
    <row r="69" spans="1:17" ht="15">
      <c r="A69" s="48" t="s">
        <v>1672</v>
      </c>
      <c r="B69" s="43" t="s">
        <v>1761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4">
        <v>51000</v>
      </c>
      <c r="P69" s="39"/>
      <c r="Q69" s="39"/>
    </row>
    <row r="70" spans="1:17" ht="15">
      <c r="A70" s="48" t="s">
        <v>1678</v>
      </c>
      <c r="B70" s="43" t="s">
        <v>1762</v>
      </c>
      <c r="C70" s="39"/>
      <c r="D70" s="39"/>
      <c r="E70" s="39"/>
      <c r="F70" s="39"/>
      <c r="G70" s="39"/>
      <c r="H70" s="39"/>
      <c r="I70" s="39"/>
      <c r="J70" s="39"/>
      <c r="K70" s="39"/>
      <c r="L70" s="44">
        <v>1310</v>
      </c>
      <c r="M70" s="39"/>
      <c r="N70" s="39"/>
      <c r="O70" s="39"/>
      <c r="P70" s="39"/>
      <c r="Q70" s="39"/>
    </row>
    <row r="71" spans="1:17" ht="15">
      <c r="A71" s="48" t="s">
        <v>1681</v>
      </c>
      <c r="B71" s="43" t="s">
        <v>1963</v>
      </c>
      <c r="C71" s="39"/>
      <c r="D71" s="39"/>
      <c r="E71" s="39"/>
      <c r="F71" s="39"/>
      <c r="G71" s="39"/>
      <c r="H71" s="39"/>
      <c r="I71" s="39"/>
      <c r="J71" s="44">
        <v>3948</v>
      </c>
      <c r="K71" s="39"/>
      <c r="L71" s="39"/>
      <c r="M71" s="39"/>
      <c r="N71" s="39"/>
      <c r="O71" s="39"/>
      <c r="P71" s="39"/>
      <c r="Q71" s="39"/>
    </row>
    <row r="72" spans="1:17" ht="15">
      <c r="A72" s="48" t="s">
        <v>1687</v>
      </c>
      <c r="B72" s="43" t="s">
        <v>2003</v>
      </c>
      <c r="C72" s="39"/>
      <c r="D72" s="44">
        <v>18840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4">
        <v>632</v>
      </c>
    </row>
    <row r="73" spans="1:17" ht="15">
      <c r="A73" s="48" t="s">
        <v>1690</v>
      </c>
      <c r="B73" s="43" t="s">
        <v>2165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132774</v>
      </c>
      <c r="P73" s="39"/>
      <c r="Q73" s="39"/>
    </row>
    <row r="74" spans="1:17" ht="15">
      <c r="A74" s="48" t="s">
        <v>1693</v>
      </c>
      <c r="B74" s="43" t="s">
        <v>2059</v>
      </c>
      <c r="C74" s="39"/>
      <c r="D74" s="39"/>
      <c r="E74" s="39"/>
      <c r="F74" s="39"/>
      <c r="G74" s="39"/>
      <c r="H74" s="39"/>
      <c r="I74" s="39"/>
      <c r="J74" s="44">
        <v>240000</v>
      </c>
      <c r="K74" s="39"/>
      <c r="L74" s="39"/>
      <c r="M74" s="39"/>
      <c r="N74" s="39"/>
      <c r="O74" s="39"/>
      <c r="P74" s="39"/>
      <c r="Q74" s="39"/>
    </row>
    <row r="75" spans="1:17" ht="15">
      <c r="A75" s="48" t="s">
        <v>1696</v>
      </c>
      <c r="B75" s="43" t="s">
        <v>2004</v>
      </c>
      <c r="C75" s="44">
        <v>1877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>
        <v>625</v>
      </c>
    </row>
    <row r="76" spans="1:17" ht="15">
      <c r="A76" s="48" t="s">
        <v>1703</v>
      </c>
      <c r="B76" s="43" t="s">
        <v>2130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160</v>
      </c>
    </row>
    <row r="77" spans="1:17" ht="15">
      <c r="A77" s="48" t="s">
        <v>1706</v>
      </c>
      <c r="B77" s="43" t="s">
        <v>1964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289</v>
      </c>
    </row>
    <row r="78" spans="1:17" ht="15">
      <c r="A78" s="48" t="s">
        <v>1709</v>
      </c>
      <c r="B78" s="43" t="s">
        <v>1763</v>
      </c>
      <c r="C78" s="44">
        <v>3103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4">
        <v>18000</v>
      </c>
      <c r="Q78" s="44">
        <v>960</v>
      </c>
    </row>
    <row r="79" spans="1:17" ht="15">
      <c r="A79" s="48" t="s">
        <v>1715</v>
      </c>
      <c r="B79" s="43" t="s">
        <v>1764</v>
      </c>
      <c r="C79" s="39"/>
      <c r="D79" s="39"/>
      <c r="E79" s="39"/>
      <c r="F79" s="39"/>
      <c r="G79" s="39"/>
      <c r="H79" s="44">
        <v>7550</v>
      </c>
      <c r="I79" s="39"/>
      <c r="J79" s="44">
        <v>40226</v>
      </c>
      <c r="K79" s="39"/>
      <c r="L79" s="39"/>
      <c r="M79" s="39"/>
      <c r="N79" s="39"/>
      <c r="O79" s="39"/>
      <c r="P79" s="44">
        <v>18128</v>
      </c>
      <c r="Q79" s="44">
        <v>648</v>
      </c>
    </row>
    <row r="80" spans="1:17" ht="15">
      <c r="A80" s="48" t="s">
        <v>1718</v>
      </c>
      <c r="B80" s="43" t="s">
        <v>2005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4">
        <v>14000</v>
      </c>
      <c r="Q80" s="44">
        <v>2046</v>
      </c>
    </row>
    <row r="81" spans="1:17" ht="15">
      <c r="A81" s="48" t="s">
        <v>1</v>
      </c>
      <c r="B81" s="43" t="s">
        <v>1765</v>
      </c>
      <c r="C81" s="39"/>
      <c r="D81" s="39"/>
      <c r="E81" s="39"/>
      <c r="F81" s="39"/>
      <c r="G81" s="39"/>
      <c r="H81" s="39"/>
      <c r="I81" s="39"/>
      <c r="J81" s="44">
        <v>72660</v>
      </c>
      <c r="K81" s="39"/>
      <c r="L81" s="39"/>
      <c r="M81" s="39"/>
      <c r="N81" s="39"/>
      <c r="O81" s="39"/>
      <c r="P81" s="39"/>
      <c r="Q81" s="44">
        <v>6705</v>
      </c>
    </row>
    <row r="82" spans="1:17" ht="15">
      <c r="A82" s="48" t="s">
        <v>4</v>
      </c>
      <c r="B82" s="43" t="s">
        <v>1766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4">
        <v>785</v>
      </c>
    </row>
    <row r="83" spans="1:17" ht="15">
      <c r="A83" s="48" t="s">
        <v>7</v>
      </c>
      <c r="B83" s="43" t="s">
        <v>1767</v>
      </c>
      <c r="C83" s="44">
        <v>1840</v>
      </c>
      <c r="D83" s="39"/>
      <c r="E83" s="39"/>
      <c r="F83" s="39"/>
      <c r="G83" s="44">
        <v>11981</v>
      </c>
      <c r="H83" s="39"/>
      <c r="I83" s="39"/>
      <c r="J83" s="39"/>
      <c r="K83" s="39"/>
      <c r="L83" s="39"/>
      <c r="M83" s="39"/>
      <c r="N83" s="39"/>
      <c r="O83" s="39"/>
      <c r="P83" s="39"/>
      <c r="Q83" s="44">
        <v>2820</v>
      </c>
    </row>
    <row r="84" spans="1:17" ht="15">
      <c r="A84" s="48" t="s">
        <v>10</v>
      </c>
      <c r="B84" s="43" t="s">
        <v>1768</v>
      </c>
      <c r="C84" s="44">
        <v>1588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4">
        <v>1400</v>
      </c>
      <c r="Q84" s="44">
        <v>1133</v>
      </c>
    </row>
    <row r="85" spans="1:17" ht="15">
      <c r="A85" s="48" t="s">
        <v>13</v>
      </c>
      <c r="B85" s="43" t="s">
        <v>1769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4">
        <v>9840</v>
      </c>
      <c r="N85" s="39"/>
      <c r="O85" s="39"/>
      <c r="P85" s="39"/>
      <c r="Q85" s="39"/>
    </row>
    <row r="86" spans="1:17" ht="15">
      <c r="A86" s="48" t="s">
        <v>16</v>
      </c>
      <c r="B86" s="43" t="s">
        <v>1770</v>
      </c>
      <c r="C86" s="44">
        <v>7096</v>
      </c>
      <c r="D86" s="44">
        <v>20454</v>
      </c>
      <c r="E86" s="39"/>
      <c r="F86" s="39"/>
      <c r="G86" s="44">
        <v>825</v>
      </c>
      <c r="H86" s="39"/>
      <c r="I86" s="39"/>
      <c r="J86" s="44">
        <v>95987</v>
      </c>
      <c r="K86" s="39"/>
      <c r="L86" s="39"/>
      <c r="M86" s="39"/>
      <c r="N86" s="39"/>
      <c r="O86" s="44">
        <v>1785</v>
      </c>
      <c r="P86" s="39"/>
      <c r="Q86" s="44">
        <v>5095</v>
      </c>
    </row>
    <row r="87" spans="1:17" ht="15">
      <c r="A87" s="48" t="s">
        <v>22</v>
      </c>
      <c r="B87" s="43" t="s">
        <v>2006</v>
      </c>
      <c r="C87" s="39"/>
      <c r="D87" s="39"/>
      <c r="E87" s="39"/>
      <c r="F87" s="39"/>
      <c r="G87" s="39"/>
      <c r="H87" s="39"/>
      <c r="I87" s="39"/>
      <c r="J87" s="44">
        <v>4900</v>
      </c>
      <c r="K87" s="39"/>
      <c r="L87" s="39"/>
      <c r="M87" s="39"/>
      <c r="N87" s="39"/>
      <c r="O87" s="44">
        <v>63</v>
      </c>
      <c r="P87" s="39"/>
      <c r="Q87" s="44">
        <v>624</v>
      </c>
    </row>
    <row r="88" spans="1:17" ht="15">
      <c r="A88" s="48" t="s">
        <v>25</v>
      </c>
      <c r="B88" s="43" t="s">
        <v>1771</v>
      </c>
      <c r="C88" s="44">
        <v>19700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2489</v>
      </c>
    </row>
    <row r="89" spans="1:17" ht="15">
      <c r="A89" s="48" t="s">
        <v>28</v>
      </c>
      <c r="B89" s="43" t="s">
        <v>1965</v>
      </c>
      <c r="C89" s="44">
        <v>11940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3011</v>
      </c>
    </row>
    <row r="90" spans="1:17" ht="15">
      <c r="A90" s="48" t="s">
        <v>31</v>
      </c>
      <c r="B90" s="43" t="s">
        <v>1966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4">
        <v>2100</v>
      </c>
      <c r="Q90" s="44">
        <v>7200</v>
      </c>
    </row>
    <row r="91" spans="1:17" ht="15">
      <c r="A91" s="48" t="s">
        <v>36</v>
      </c>
      <c r="B91" s="43" t="s">
        <v>1967</v>
      </c>
      <c r="C91" s="39"/>
      <c r="D91" s="39"/>
      <c r="E91" s="39"/>
      <c r="F91" s="39"/>
      <c r="G91" s="39"/>
      <c r="H91" s="39"/>
      <c r="I91" s="39"/>
      <c r="J91" s="44">
        <v>338</v>
      </c>
      <c r="K91" s="39"/>
      <c r="L91" s="39"/>
      <c r="M91" s="39"/>
      <c r="N91" s="39"/>
      <c r="O91" s="39"/>
      <c r="P91" s="39"/>
      <c r="Q91" s="44">
        <v>5252</v>
      </c>
    </row>
    <row r="92" spans="1:17" ht="15">
      <c r="A92" s="48" t="s">
        <v>39</v>
      </c>
      <c r="B92" s="43" t="s">
        <v>2138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576</v>
      </c>
    </row>
    <row r="93" spans="1:17" ht="15">
      <c r="A93" s="48" t="s">
        <v>42</v>
      </c>
      <c r="B93" s="43" t="s">
        <v>1772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4">
        <v>2957</v>
      </c>
    </row>
    <row r="94" spans="1:17" ht="15">
      <c r="A94" s="48" t="s">
        <v>48</v>
      </c>
      <c r="B94" s="43" t="s">
        <v>1773</v>
      </c>
      <c r="C94" s="44">
        <v>9000</v>
      </c>
      <c r="D94" s="44">
        <v>2115</v>
      </c>
      <c r="E94" s="39"/>
      <c r="F94" s="39"/>
      <c r="G94" s="39"/>
      <c r="H94" s="39"/>
      <c r="I94" s="39"/>
      <c r="J94" s="44">
        <v>14416</v>
      </c>
      <c r="K94" s="39"/>
      <c r="L94" s="39"/>
      <c r="M94" s="39"/>
      <c r="N94" s="39"/>
      <c r="O94" s="39"/>
      <c r="P94" s="39"/>
      <c r="Q94" s="44">
        <v>144</v>
      </c>
    </row>
    <row r="95" spans="1:17" ht="15">
      <c r="A95" s="48" t="s">
        <v>51</v>
      </c>
      <c r="B95" s="43" t="s">
        <v>1774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241</v>
      </c>
    </row>
    <row r="96" spans="1:17" ht="15">
      <c r="A96" s="48" t="s">
        <v>54</v>
      </c>
      <c r="B96" s="43" t="s">
        <v>1775</v>
      </c>
      <c r="C96" s="44">
        <v>288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1456</v>
      </c>
    </row>
    <row r="97" spans="1:17" ht="15">
      <c r="A97" s="48" t="s">
        <v>60</v>
      </c>
      <c r="B97" s="43" t="s">
        <v>2131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276</v>
      </c>
    </row>
    <row r="98" spans="1:17" ht="15">
      <c r="A98" s="48" t="s">
        <v>63</v>
      </c>
      <c r="B98" s="43" t="s">
        <v>1776</v>
      </c>
      <c r="C98" s="44">
        <v>595</v>
      </c>
      <c r="D98" s="39"/>
      <c r="E98" s="39"/>
      <c r="F98" s="39"/>
      <c r="G98" s="39"/>
      <c r="H98" s="39"/>
      <c r="I98" s="39"/>
      <c r="J98" s="39"/>
      <c r="K98" s="39"/>
      <c r="L98" s="39"/>
      <c r="M98" s="44">
        <v>400</v>
      </c>
      <c r="N98" s="39"/>
      <c r="O98" s="39"/>
      <c r="P98" s="44">
        <v>13520</v>
      </c>
      <c r="Q98" s="44">
        <v>3216</v>
      </c>
    </row>
    <row r="99" spans="1:17" ht="15">
      <c r="A99" s="48" t="s">
        <v>66</v>
      </c>
      <c r="B99" s="43" t="s">
        <v>1777</v>
      </c>
      <c r="C99" s="39"/>
      <c r="D99" s="39"/>
      <c r="E99" s="39"/>
      <c r="F99" s="39"/>
      <c r="G99" s="39"/>
      <c r="H99" s="39"/>
      <c r="I99" s="39"/>
      <c r="J99" s="44">
        <v>10580</v>
      </c>
      <c r="K99" s="39"/>
      <c r="L99" s="39"/>
      <c r="M99" s="44">
        <v>9810</v>
      </c>
      <c r="N99" s="39"/>
      <c r="O99" s="39"/>
      <c r="P99" s="39"/>
      <c r="Q99" s="39"/>
    </row>
    <row r="100" spans="1:17" ht="15">
      <c r="A100" s="48" t="s">
        <v>72</v>
      </c>
      <c r="B100" s="43" t="s">
        <v>1778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10529</v>
      </c>
    </row>
    <row r="101" spans="1:17" ht="15">
      <c r="A101" s="48" t="s">
        <v>75</v>
      </c>
      <c r="B101" s="43" t="s">
        <v>1779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5256</v>
      </c>
    </row>
    <row r="102" spans="1:17" ht="15">
      <c r="A102" s="48" t="s">
        <v>78</v>
      </c>
      <c r="B102" s="43" t="s">
        <v>1780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17164</v>
      </c>
    </row>
    <row r="103" spans="1:17" ht="15">
      <c r="A103" s="48" t="s">
        <v>81</v>
      </c>
      <c r="B103" s="43" t="s">
        <v>1781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4820</v>
      </c>
    </row>
    <row r="104" spans="1:17" ht="15">
      <c r="A104" s="48" t="s">
        <v>84</v>
      </c>
      <c r="B104" s="43" t="s">
        <v>1819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4">
        <v>21068</v>
      </c>
      <c r="Q104" s="44">
        <v>1150</v>
      </c>
    </row>
    <row r="105" spans="1:17" ht="15">
      <c r="A105" s="48" t="s">
        <v>86</v>
      </c>
      <c r="B105" s="43" t="s">
        <v>1782</v>
      </c>
      <c r="C105" s="39"/>
      <c r="D105" s="39"/>
      <c r="E105" s="39"/>
      <c r="F105" s="39"/>
      <c r="G105" s="44">
        <v>15839</v>
      </c>
      <c r="H105" s="39"/>
      <c r="I105" s="39"/>
      <c r="J105" s="39"/>
      <c r="K105" s="39"/>
      <c r="L105" s="39"/>
      <c r="M105" s="39"/>
      <c r="N105" s="39"/>
      <c r="O105" s="39"/>
      <c r="P105" s="44">
        <v>13328</v>
      </c>
      <c r="Q105" s="44">
        <v>848</v>
      </c>
    </row>
    <row r="106" spans="1:17" ht="15">
      <c r="A106" s="48" t="s">
        <v>89</v>
      </c>
      <c r="B106" s="43" t="s">
        <v>2109</v>
      </c>
      <c r="C106" s="39"/>
      <c r="D106" s="39"/>
      <c r="E106" s="39"/>
      <c r="F106" s="44">
        <v>6847</v>
      </c>
      <c r="G106" s="44">
        <v>10374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5">
      <c r="A107" s="48" t="s">
        <v>92</v>
      </c>
      <c r="B107" s="43" t="s">
        <v>2110</v>
      </c>
      <c r="C107" s="39"/>
      <c r="D107" s="39"/>
      <c r="E107" s="39"/>
      <c r="F107" s="39"/>
      <c r="G107" s="39"/>
      <c r="H107" s="39"/>
      <c r="I107" s="39"/>
      <c r="J107" s="39"/>
      <c r="K107" s="44">
        <v>576</v>
      </c>
      <c r="L107" s="39"/>
      <c r="M107" s="39"/>
      <c r="N107" s="39"/>
      <c r="O107" s="39"/>
      <c r="P107" s="39"/>
      <c r="Q107" s="39"/>
    </row>
    <row r="108" spans="1:17" ht="15">
      <c r="A108" s="48" t="s">
        <v>99</v>
      </c>
      <c r="B108" s="43" t="s">
        <v>1968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2332</v>
      </c>
    </row>
    <row r="109" spans="1:17" ht="15">
      <c r="A109" s="48" t="s">
        <v>102</v>
      </c>
      <c r="B109" s="43" t="s">
        <v>2111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4">
        <v>1</v>
      </c>
    </row>
    <row r="110" spans="1:17" ht="15">
      <c r="A110" s="48" t="s">
        <v>105</v>
      </c>
      <c r="B110" s="43" t="s">
        <v>1783</v>
      </c>
      <c r="C110" s="39"/>
      <c r="D110" s="39"/>
      <c r="E110" s="39"/>
      <c r="F110" s="39"/>
      <c r="G110" s="44">
        <v>770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ht="15">
      <c r="A111" s="48" t="s">
        <v>108</v>
      </c>
      <c r="B111" s="43" t="s">
        <v>2139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4">
        <v>1460</v>
      </c>
      <c r="Q111" s="39"/>
    </row>
    <row r="112" spans="1:17" ht="15">
      <c r="A112" s="48" t="s">
        <v>111</v>
      </c>
      <c r="B112" s="43" t="s">
        <v>1784</v>
      </c>
      <c r="C112" s="39"/>
      <c r="D112" s="39"/>
      <c r="E112" s="39"/>
      <c r="F112" s="44">
        <v>34698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120</v>
      </c>
    </row>
    <row r="113" spans="1:17" ht="15">
      <c r="A113" s="48" t="s">
        <v>114</v>
      </c>
      <c r="B113" s="43" t="s">
        <v>2007</v>
      </c>
      <c r="C113" s="39"/>
      <c r="D113" s="44">
        <v>50109</v>
      </c>
      <c r="E113" s="39"/>
      <c r="F113" s="39"/>
      <c r="G113" s="44">
        <v>8677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ht="15">
      <c r="A114" s="48" t="s">
        <v>120</v>
      </c>
      <c r="B114" s="43" t="s">
        <v>1785</v>
      </c>
      <c r="C114" s="44">
        <v>3100</v>
      </c>
      <c r="D114" s="39"/>
      <c r="E114" s="39"/>
      <c r="F114" s="39"/>
      <c r="G114" s="39"/>
      <c r="H114" s="39"/>
      <c r="I114" s="39"/>
      <c r="J114" s="44">
        <v>851</v>
      </c>
      <c r="K114" s="39"/>
      <c r="L114" s="44">
        <v>32762</v>
      </c>
      <c r="M114" s="39"/>
      <c r="N114" s="39"/>
      <c r="O114" s="39"/>
      <c r="P114" s="39"/>
      <c r="Q114" s="39"/>
    </row>
    <row r="115" spans="1:17" ht="15">
      <c r="A115" s="48" t="s">
        <v>123</v>
      </c>
      <c r="B115" s="43" t="s">
        <v>1786</v>
      </c>
      <c r="C115" s="44">
        <v>7214</v>
      </c>
      <c r="D115" s="44">
        <v>16568</v>
      </c>
      <c r="E115" s="39"/>
      <c r="F115" s="39"/>
      <c r="G115" s="44">
        <v>14594</v>
      </c>
      <c r="H115" s="39"/>
      <c r="I115" s="39"/>
      <c r="J115" s="44">
        <v>206510</v>
      </c>
      <c r="K115" s="39"/>
      <c r="L115" s="39"/>
      <c r="M115" s="39"/>
      <c r="N115" s="39"/>
      <c r="O115" s="39"/>
      <c r="P115" s="44">
        <v>848</v>
      </c>
      <c r="Q115" s="44">
        <v>1705</v>
      </c>
    </row>
    <row r="116" spans="1:17" ht="15">
      <c r="A116" s="48" t="s">
        <v>126</v>
      </c>
      <c r="B116" s="43" t="s">
        <v>2140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1</v>
      </c>
    </row>
    <row r="117" spans="1:17" ht="15">
      <c r="A117" s="48" t="s">
        <v>141</v>
      </c>
      <c r="B117" s="43" t="s">
        <v>1787</v>
      </c>
      <c r="C117" s="44">
        <v>114128</v>
      </c>
      <c r="D117" s="39"/>
      <c r="E117" s="39"/>
      <c r="F117" s="39"/>
      <c r="G117" s="39"/>
      <c r="H117" s="39"/>
      <c r="I117" s="39"/>
      <c r="J117" s="44">
        <v>30672</v>
      </c>
      <c r="K117" s="39"/>
      <c r="L117" s="39"/>
      <c r="M117" s="39"/>
      <c r="N117" s="39"/>
      <c r="O117" s="39"/>
      <c r="P117" s="44">
        <v>17893</v>
      </c>
      <c r="Q117" s="44">
        <v>1312</v>
      </c>
    </row>
    <row r="118" spans="1:17" ht="15">
      <c r="A118" s="48" t="s">
        <v>144</v>
      </c>
      <c r="B118" s="43" t="s">
        <v>2008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>
        <v>1476</v>
      </c>
    </row>
    <row r="119" spans="1:17" ht="15">
      <c r="A119" s="48" t="s">
        <v>150</v>
      </c>
      <c r="B119" s="43" t="s">
        <v>1788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>
        <v>1387</v>
      </c>
    </row>
    <row r="120" spans="1:17" ht="15">
      <c r="A120" s="48" t="s">
        <v>153</v>
      </c>
      <c r="B120" s="43" t="s">
        <v>2084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4">
        <v>2254</v>
      </c>
      <c r="Q120" s="39"/>
    </row>
    <row r="121" spans="1:17" ht="15">
      <c r="A121" s="48" t="s">
        <v>156</v>
      </c>
      <c r="B121" s="43" t="s">
        <v>2141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230</v>
      </c>
    </row>
    <row r="122" spans="1:17" ht="15">
      <c r="A122" s="48" t="s">
        <v>159</v>
      </c>
      <c r="B122" s="43" t="s">
        <v>2142</v>
      </c>
      <c r="C122" s="44">
        <v>24615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5">
      <c r="A123" s="48" t="s">
        <v>162</v>
      </c>
      <c r="B123" s="43" t="s">
        <v>1789</v>
      </c>
      <c r="C123" s="44">
        <v>8980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4">
        <v>1524</v>
      </c>
    </row>
    <row r="124" spans="1:17" ht="15">
      <c r="A124" s="48" t="s">
        <v>177</v>
      </c>
      <c r="B124" s="43" t="s">
        <v>1790</v>
      </c>
      <c r="C124" s="39"/>
      <c r="D124" s="39"/>
      <c r="E124" s="39"/>
      <c r="F124" s="39"/>
      <c r="G124" s="39"/>
      <c r="H124" s="39"/>
      <c r="I124" s="39"/>
      <c r="J124" s="44">
        <v>61415</v>
      </c>
      <c r="K124" s="39"/>
      <c r="L124" s="39"/>
      <c r="M124" s="39"/>
      <c r="N124" s="39"/>
      <c r="O124" s="39"/>
      <c r="P124" s="39"/>
      <c r="Q124" s="44">
        <v>2410</v>
      </c>
    </row>
    <row r="125" spans="1:17" ht="15">
      <c r="A125" s="48" t="s">
        <v>180</v>
      </c>
      <c r="B125" s="43" t="s">
        <v>2085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192</v>
      </c>
    </row>
    <row r="126" spans="1:17" ht="15">
      <c r="A126" s="48" t="s">
        <v>183</v>
      </c>
      <c r="B126" s="43" t="s">
        <v>1791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4">
        <v>200</v>
      </c>
      <c r="Q126" s="44">
        <v>100</v>
      </c>
    </row>
    <row r="127" spans="1:17" ht="15">
      <c r="A127" s="48" t="s">
        <v>186</v>
      </c>
      <c r="B127" s="43" t="s">
        <v>2166</v>
      </c>
      <c r="C127" s="44">
        <v>3600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1:17" ht="15">
      <c r="A128" s="48" t="s">
        <v>198</v>
      </c>
      <c r="B128" s="43" t="s">
        <v>1969</v>
      </c>
      <c r="C128" s="44">
        <v>305202</v>
      </c>
      <c r="D128" s="44">
        <v>16000</v>
      </c>
      <c r="E128" s="39"/>
      <c r="F128" s="39"/>
      <c r="G128" s="39"/>
      <c r="H128" s="39"/>
      <c r="I128" s="39"/>
      <c r="J128" s="44">
        <v>72080</v>
      </c>
      <c r="K128" s="39"/>
      <c r="L128" s="39"/>
      <c r="M128" s="39"/>
      <c r="N128" s="39"/>
      <c r="O128" s="44">
        <v>183667</v>
      </c>
      <c r="P128" s="39"/>
      <c r="Q128" s="44">
        <v>558</v>
      </c>
    </row>
    <row r="129" spans="1:17" ht="15">
      <c r="A129" s="48" t="s">
        <v>201</v>
      </c>
      <c r="B129" s="43" t="s">
        <v>1792</v>
      </c>
      <c r="C129" s="39"/>
      <c r="D129" s="39"/>
      <c r="E129" s="39"/>
      <c r="F129" s="39"/>
      <c r="G129" s="39"/>
      <c r="H129" s="44">
        <v>1593</v>
      </c>
      <c r="I129" s="39"/>
      <c r="J129" s="39"/>
      <c r="K129" s="39"/>
      <c r="L129" s="39"/>
      <c r="M129" s="39"/>
      <c r="N129" s="39"/>
      <c r="O129" s="39"/>
      <c r="P129" s="39"/>
      <c r="Q129" s="44">
        <v>5868</v>
      </c>
    </row>
    <row r="130" spans="1:17" ht="15">
      <c r="A130" s="48" t="s">
        <v>204</v>
      </c>
      <c r="B130" s="43" t="s">
        <v>1793</v>
      </c>
      <c r="C130" s="44">
        <v>1800</v>
      </c>
      <c r="D130" s="39"/>
      <c r="E130" s="39"/>
      <c r="F130" s="44">
        <v>768</v>
      </c>
      <c r="G130" s="44">
        <v>3525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44">
        <v>13998</v>
      </c>
    </row>
    <row r="131" spans="1:17" ht="15">
      <c r="A131" s="48" t="s">
        <v>211</v>
      </c>
      <c r="B131" s="43" t="s">
        <v>2009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3105</v>
      </c>
    </row>
    <row r="132" spans="1:17" ht="15">
      <c r="A132" s="48" t="s">
        <v>214</v>
      </c>
      <c r="B132" s="43" t="s">
        <v>1970</v>
      </c>
      <c r="C132" s="39"/>
      <c r="D132" s="39"/>
      <c r="E132" s="39"/>
      <c r="F132" s="44">
        <v>1021</v>
      </c>
      <c r="G132" s="39"/>
      <c r="H132" s="39"/>
      <c r="I132" s="39"/>
      <c r="J132" s="44">
        <v>342</v>
      </c>
      <c r="K132" s="39"/>
      <c r="L132" s="39"/>
      <c r="M132" s="39"/>
      <c r="N132" s="39"/>
      <c r="O132" s="39"/>
      <c r="P132" s="39"/>
      <c r="Q132" s="39"/>
    </row>
    <row r="133" spans="1:17" ht="15">
      <c r="A133" s="48" t="s">
        <v>220</v>
      </c>
      <c r="B133" s="43" t="s">
        <v>1794</v>
      </c>
      <c r="C133" s="44">
        <v>6014</v>
      </c>
      <c r="D133" s="39"/>
      <c r="E133" s="39"/>
      <c r="F133" s="39"/>
      <c r="G133" s="44">
        <v>960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44">
        <v>7835</v>
      </c>
    </row>
    <row r="134" spans="1:17" ht="15">
      <c r="A134" s="48" t="s">
        <v>223</v>
      </c>
      <c r="B134" s="43" t="s">
        <v>2167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>
        <v>1500</v>
      </c>
    </row>
    <row r="135" spans="1:17" ht="15">
      <c r="A135" s="48" t="s">
        <v>226</v>
      </c>
      <c r="B135" s="43" t="s">
        <v>1795</v>
      </c>
      <c r="C135" s="44">
        <v>24937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44">
        <v>5000</v>
      </c>
      <c r="N135" s="39"/>
      <c r="O135" s="39"/>
      <c r="P135" s="39"/>
      <c r="Q135" s="44">
        <v>10330</v>
      </c>
    </row>
    <row r="136" spans="1:17" ht="15">
      <c r="A136" s="48" t="s">
        <v>229</v>
      </c>
      <c r="B136" s="43" t="s">
        <v>2086</v>
      </c>
      <c r="C136" s="39"/>
      <c r="D136" s="44">
        <v>5025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1:17" ht="15">
      <c r="A137" s="48" t="s">
        <v>232</v>
      </c>
      <c r="B137" s="43" t="s">
        <v>1796</v>
      </c>
      <c r="C137" s="44">
        <v>4058</v>
      </c>
      <c r="D137" s="39"/>
      <c r="E137" s="39"/>
      <c r="F137" s="39"/>
      <c r="G137" s="39"/>
      <c r="H137" s="39"/>
      <c r="I137" s="39"/>
      <c r="J137" s="44">
        <v>952</v>
      </c>
      <c r="K137" s="39"/>
      <c r="L137" s="39"/>
      <c r="M137" s="39"/>
      <c r="N137" s="39"/>
      <c r="O137" s="39"/>
      <c r="P137" s="39"/>
      <c r="Q137" s="44">
        <v>3991</v>
      </c>
    </row>
    <row r="138" spans="1:17" ht="15">
      <c r="A138" s="48" t="s">
        <v>235</v>
      </c>
      <c r="B138" s="43" t="s">
        <v>1797</v>
      </c>
      <c r="C138" s="44">
        <v>12619</v>
      </c>
      <c r="D138" s="39"/>
      <c r="E138" s="39"/>
      <c r="F138" s="44">
        <v>19054</v>
      </c>
      <c r="G138" s="39"/>
      <c r="H138" s="39"/>
      <c r="I138" s="39"/>
      <c r="J138" s="44">
        <v>23635</v>
      </c>
      <c r="K138" s="39"/>
      <c r="L138" s="39"/>
      <c r="M138" s="39"/>
      <c r="N138" s="39"/>
      <c r="O138" s="39"/>
      <c r="P138" s="39"/>
      <c r="Q138" s="39"/>
    </row>
    <row r="139" spans="1:17" ht="15">
      <c r="A139" s="48" t="s">
        <v>238</v>
      </c>
      <c r="B139" s="43" t="s">
        <v>2087</v>
      </c>
      <c r="C139" s="39"/>
      <c r="D139" s="39"/>
      <c r="E139" s="39"/>
      <c r="F139" s="39"/>
      <c r="G139" s="39"/>
      <c r="H139" s="39"/>
      <c r="I139" s="39"/>
      <c r="J139" s="39"/>
      <c r="K139" s="44">
        <v>11125</v>
      </c>
      <c r="L139" s="39"/>
      <c r="M139" s="39"/>
      <c r="N139" s="39"/>
      <c r="O139" s="39"/>
      <c r="P139" s="39"/>
      <c r="Q139" s="39"/>
    </row>
    <row r="140" spans="1:17" ht="15">
      <c r="A140" s="48" t="s">
        <v>241</v>
      </c>
      <c r="B140" s="43" t="s">
        <v>1798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44">
        <v>2760</v>
      </c>
      <c r="Q140" s="44">
        <v>2928</v>
      </c>
    </row>
    <row r="141" spans="1:17" ht="15">
      <c r="A141" s="48" t="s">
        <v>253</v>
      </c>
      <c r="B141" s="43" t="s">
        <v>2112</v>
      </c>
      <c r="C141" s="44">
        <v>3200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">
      <c r="A142" s="48" t="s">
        <v>256</v>
      </c>
      <c r="B142" s="43" t="s">
        <v>1971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4">
        <v>2520</v>
      </c>
      <c r="Q142" s="44">
        <v>817</v>
      </c>
    </row>
    <row r="143" spans="1:17" ht="15">
      <c r="A143" s="48" t="s">
        <v>260</v>
      </c>
      <c r="B143" s="43" t="s">
        <v>1799</v>
      </c>
      <c r="C143" s="44">
        <v>3295</v>
      </c>
      <c r="D143" s="39"/>
      <c r="E143" s="39"/>
      <c r="F143" s="39"/>
      <c r="G143" s="39"/>
      <c r="H143" s="44">
        <v>748</v>
      </c>
      <c r="I143" s="39"/>
      <c r="J143" s="39"/>
      <c r="K143" s="39"/>
      <c r="L143" s="39"/>
      <c r="M143" s="39"/>
      <c r="N143" s="39"/>
      <c r="O143" s="39"/>
      <c r="P143" s="39"/>
      <c r="Q143" s="44">
        <v>101774</v>
      </c>
    </row>
    <row r="144" spans="1:17" ht="15">
      <c r="A144" s="48" t="s">
        <v>263</v>
      </c>
      <c r="B144" s="43" t="s">
        <v>1800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780</v>
      </c>
    </row>
    <row r="145" spans="1:17" ht="15">
      <c r="A145" s="48" t="s">
        <v>266</v>
      </c>
      <c r="B145" s="43" t="s">
        <v>1801</v>
      </c>
      <c r="C145" s="39"/>
      <c r="D145" s="39"/>
      <c r="E145" s="39"/>
      <c r="F145" s="39"/>
      <c r="G145" s="44">
        <v>2856</v>
      </c>
      <c r="H145" s="39"/>
      <c r="I145" s="39"/>
      <c r="J145" s="39"/>
      <c r="K145" s="39"/>
      <c r="L145" s="39"/>
      <c r="M145" s="39"/>
      <c r="N145" s="39"/>
      <c r="O145" s="39"/>
      <c r="P145" s="44">
        <v>33200</v>
      </c>
      <c r="Q145" s="44">
        <v>9941</v>
      </c>
    </row>
    <row r="146" spans="1:17" ht="15">
      <c r="A146" s="48" t="s">
        <v>269</v>
      </c>
      <c r="B146" s="43" t="s">
        <v>1802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4">
        <v>1948</v>
      </c>
    </row>
    <row r="147" spans="1:17" ht="15">
      <c r="A147" s="48" t="s">
        <v>272</v>
      </c>
      <c r="B147" s="43" t="s">
        <v>2010</v>
      </c>
      <c r="C147" s="39"/>
      <c r="D147" s="39"/>
      <c r="E147" s="39"/>
      <c r="F147" s="39"/>
      <c r="G147" s="39"/>
      <c r="H147" s="44">
        <v>2010</v>
      </c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1:17" ht="15">
      <c r="A148" s="48" t="s">
        <v>275</v>
      </c>
      <c r="B148" s="43" t="s">
        <v>1803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4">
        <v>1227</v>
      </c>
    </row>
    <row r="149" spans="1:17" ht="15">
      <c r="A149" s="48" t="s">
        <v>278</v>
      </c>
      <c r="B149" s="43" t="s">
        <v>1804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6746</v>
      </c>
    </row>
    <row r="150" spans="1:17" ht="15">
      <c r="A150" s="48" t="s">
        <v>284</v>
      </c>
      <c r="B150" s="43" t="s">
        <v>1805</v>
      </c>
      <c r="C150" s="39"/>
      <c r="D150" s="39"/>
      <c r="E150" s="39"/>
      <c r="F150" s="39"/>
      <c r="G150" s="44">
        <v>840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44">
        <v>9085</v>
      </c>
    </row>
    <row r="151" spans="1:17" ht="15">
      <c r="A151" s="48" t="s">
        <v>287</v>
      </c>
      <c r="B151" s="43" t="s">
        <v>2011</v>
      </c>
      <c r="C151" s="44">
        <v>2880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44">
        <v>10000</v>
      </c>
      <c r="N151" s="39"/>
      <c r="O151" s="39"/>
      <c r="P151" s="39"/>
      <c r="Q151" s="44">
        <v>4252</v>
      </c>
    </row>
    <row r="152" spans="1:17" ht="15">
      <c r="A152" s="48" t="s">
        <v>293</v>
      </c>
      <c r="B152" s="43" t="s">
        <v>2060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44">
        <v>4700</v>
      </c>
      <c r="Q152" s="44">
        <v>2112</v>
      </c>
    </row>
    <row r="153" spans="1:17" ht="15">
      <c r="A153" s="48" t="s">
        <v>296</v>
      </c>
      <c r="B153" s="43" t="s">
        <v>2088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44">
        <v>2800</v>
      </c>
      <c r="M153" s="44">
        <v>33221</v>
      </c>
      <c r="N153" s="39"/>
      <c r="O153" s="39"/>
      <c r="P153" s="44">
        <v>17832</v>
      </c>
      <c r="Q153" s="44">
        <v>35965</v>
      </c>
    </row>
    <row r="154" spans="1:17" ht="15">
      <c r="A154" s="48" t="s">
        <v>306</v>
      </c>
      <c r="B154" s="43" t="s">
        <v>1806</v>
      </c>
      <c r="C154" s="44">
        <v>200</v>
      </c>
      <c r="D154" s="44">
        <v>19562</v>
      </c>
      <c r="E154" s="39"/>
      <c r="F154" s="39"/>
      <c r="G154" s="39"/>
      <c r="H154" s="39"/>
      <c r="I154" s="39"/>
      <c r="J154" s="39"/>
      <c r="K154" s="39"/>
      <c r="L154" s="39"/>
      <c r="M154" s="44">
        <v>20375</v>
      </c>
      <c r="N154" s="39"/>
      <c r="O154" s="39"/>
      <c r="P154" s="44">
        <v>7100</v>
      </c>
      <c r="Q154" s="44">
        <v>16699</v>
      </c>
    </row>
    <row r="155" spans="1:17" ht="15">
      <c r="A155" s="48" t="s">
        <v>312</v>
      </c>
      <c r="B155" s="43" t="s">
        <v>1972</v>
      </c>
      <c r="C155" s="39"/>
      <c r="D155" s="39"/>
      <c r="E155" s="39"/>
      <c r="F155" s="39"/>
      <c r="G155" s="39"/>
      <c r="H155" s="39"/>
      <c r="I155" s="39"/>
      <c r="J155" s="44">
        <v>80474</v>
      </c>
      <c r="K155" s="39"/>
      <c r="L155" s="39"/>
      <c r="M155" s="39"/>
      <c r="N155" s="39"/>
      <c r="O155" s="39"/>
      <c r="P155" s="39"/>
      <c r="Q155" s="39"/>
    </row>
    <row r="156" spans="1:17" ht="15">
      <c r="A156" s="48" t="s">
        <v>317</v>
      </c>
      <c r="B156" s="43" t="s">
        <v>2143</v>
      </c>
      <c r="C156" s="44">
        <v>8390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1:17" ht="15">
      <c r="A157" s="48" t="s">
        <v>325</v>
      </c>
      <c r="B157" s="43" t="s">
        <v>2113</v>
      </c>
      <c r="C157" s="44">
        <v>5552</v>
      </c>
      <c r="D157" s="39"/>
      <c r="E157" s="39"/>
      <c r="F157" s="39"/>
      <c r="G157" s="39"/>
      <c r="H157" s="39"/>
      <c r="I157" s="39"/>
      <c r="J157" s="39"/>
      <c r="K157" s="39"/>
      <c r="L157" s="44">
        <v>8000</v>
      </c>
      <c r="M157" s="39"/>
      <c r="N157" s="39"/>
      <c r="O157" s="39"/>
      <c r="P157" s="39"/>
      <c r="Q157" s="39"/>
    </row>
    <row r="158" spans="1:17" ht="15">
      <c r="A158" s="48" t="s">
        <v>327</v>
      </c>
      <c r="B158" s="43" t="s">
        <v>2168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4">
        <v>484</v>
      </c>
    </row>
    <row r="159" spans="1:17" ht="15">
      <c r="A159" s="48" t="s">
        <v>333</v>
      </c>
      <c r="B159" s="43" t="s">
        <v>2012</v>
      </c>
      <c r="C159" s="39"/>
      <c r="D159" s="39"/>
      <c r="E159" s="39"/>
      <c r="F159" s="39"/>
      <c r="G159" s="44">
        <v>3220</v>
      </c>
      <c r="H159" s="39"/>
      <c r="I159" s="39"/>
      <c r="J159" s="39"/>
      <c r="K159" s="39"/>
      <c r="L159" s="39"/>
      <c r="M159" s="39"/>
      <c r="N159" s="39"/>
      <c r="O159" s="44">
        <v>470</v>
      </c>
      <c r="P159" s="39"/>
      <c r="Q159" s="39"/>
    </row>
    <row r="160" spans="1:17" ht="15">
      <c r="A160" s="48" t="s">
        <v>336</v>
      </c>
      <c r="B160" s="43" t="s">
        <v>1807</v>
      </c>
      <c r="C160" s="44">
        <v>4738</v>
      </c>
      <c r="D160" s="44">
        <v>2244</v>
      </c>
      <c r="E160" s="39"/>
      <c r="F160" s="39"/>
      <c r="G160" s="39"/>
      <c r="H160" s="39"/>
      <c r="I160" s="39"/>
      <c r="J160" s="44">
        <v>64166</v>
      </c>
      <c r="K160" s="39"/>
      <c r="L160" s="39"/>
      <c r="M160" s="39"/>
      <c r="N160" s="39"/>
      <c r="O160" s="39"/>
      <c r="P160" s="39"/>
      <c r="Q160" s="44">
        <v>2854</v>
      </c>
    </row>
    <row r="161" spans="1:17" ht="15">
      <c r="A161" s="48" t="s">
        <v>339</v>
      </c>
      <c r="B161" s="43" t="s">
        <v>2061</v>
      </c>
      <c r="C161" s="44">
        <v>30153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1:17" ht="15">
      <c r="A162" s="48" t="s">
        <v>342</v>
      </c>
      <c r="B162" s="43" t="s">
        <v>2013</v>
      </c>
      <c r="C162" s="44">
        <v>1</v>
      </c>
      <c r="D162" s="39"/>
      <c r="E162" s="39"/>
      <c r="F162" s="39"/>
      <c r="G162" s="39"/>
      <c r="H162" s="39"/>
      <c r="I162" s="39"/>
      <c r="J162" s="44">
        <v>1433</v>
      </c>
      <c r="K162" s="39"/>
      <c r="L162" s="39"/>
      <c r="M162" s="39"/>
      <c r="N162" s="39"/>
      <c r="O162" s="39"/>
      <c r="P162" s="39"/>
      <c r="Q162" s="39"/>
    </row>
    <row r="163" spans="1:17" ht="15">
      <c r="A163" s="48" t="s">
        <v>345</v>
      </c>
      <c r="B163" s="43" t="s">
        <v>1808</v>
      </c>
      <c r="C163" s="44">
        <v>26251</v>
      </c>
      <c r="D163" s="39"/>
      <c r="E163" s="39"/>
      <c r="F163" s="39"/>
      <c r="G163" s="44">
        <v>34040</v>
      </c>
      <c r="H163" s="39"/>
      <c r="I163" s="39"/>
      <c r="J163" s="44">
        <v>185067</v>
      </c>
      <c r="K163" s="39"/>
      <c r="L163" s="39"/>
      <c r="M163" s="44">
        <v>12800</v>
      </c>
      <c r="N163" s="39"/>
      <c r="O163" s="39"/>
      <c r="P163" s="44">
        <v>27041</v>
      </c>
      <c r="Q163" s="39"/>
    </row>
    <row r="164" spans="1:17" ht="15">
      <c r="A164" s="48" t="s">
        <v>348</v>
      </c>
      <c r="B164" s="43" t="s">
        <v>1809</v>
      </c>
      <c r="C164" s="39"/>
      <c r="D164" s="39"/>
      <c r="E164" s="39"/>
      <c r="F164" s="39"/>
      <c r="G164" s="39"/>
      <c r="H164" s="39"/>
      <c r="I164" s="39"/>
      <c r="J164" s="44">
        <v>12762</v>
      </c>
      <c r="K164" s="39"/>
      <c r="L164" s="39"/>
      <c r="M164" s="39"/>
      <c r="N164" s="39"/>
      <c r="O164" s="39"/>
      <c r="P164" s="39"/>
      <c r="Q164" s="39"/>
    </row>
    <row r="165" spans="1:17" ht="15">
      <c r="A165" s="48" t="s">
        <v>351</v>
      </c>
      <c r="B165" s="43" t="s">
        <v>2062</v>
      </c>
      <c r="C165" s="44">
        <v>13780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4">
        <v>201</v>
      </c>
    </row>
    <row r="166" spans="1:17" ht="15">
      <c r="A166" s="48" t="s">
        <v>353</v>
      </c>
      <c r="B166" s="43" t="s">
        <v>2063</v>
      </c>
      <c r="C166" s="39"/>
      <c r="D166" s="39"/>
      <c r="E166" s="39"/>
      <c r="F166" s="39"/>
      <c r="G166" s="39"/>
      <c r="H166" s="39"/>
      <c r="I166" s="39"/>
      <c r="J166" s="44">
        <v>20119</v>
      </c>
      <c r="K166" s="39"/>
      <c r="L166" s="39"/>
      <c r="M166" s="39"/>
      <c r="N166" s="39"/>
      <c r="O166" s="39"/>
      <c r="P166" s="39"/>
      <c r="Q166" s="39"/>
    </row>
    <row r="167" spans="1:17" ht="15">
      <c r="A167" s="48" t="s">
        <v>356</v>
      </c>
      <c r="B167" s="43" t="s">
        <v>1810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4">
        <v>135944</v>
      </c>
      <c r="P167" s="39"/>
      <c r="Q167" s="39"/>
    </row>
    <row r="168" spans="1:17" ht="15">
      <c r="A168" s="48" t="s">
        <v>362</v>
      </c>
      <c r="B168" s="43" t="s">
        <v>1973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4">
        <v>600</v>
      </c>
    </row>
    <row r="169" spans="1:17" ht="15">
      <c r="A169" s="48" t="s">
        <v>365</v>
      </c>
      <c r="B169" s="43" t="s">
        <v>1811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44">
        <v>360</v>
      </c>
      <c r="Q169" s="44">
        <v>801</v>
      </c>
    </row>
    <row r="170" spans="1:17" ht="15">
      <c r="A170" s="48" t="s">
        <v>368</v>
      </c>
      <c r="B170" s="43" t="s">
        <v>2014</v>
      </c>
      <c r="C170" s="39"/>
      <c r="D170" s="39"/>
      <c r="E170" s="39"/>
      <c r="F170" s="44">
        <v>53818</v>
      </c>
      <c r="G170" s="44">
        <v>9065</v>
      </c>
      <c r="H170" s="39"/>
      <c r="I170" s="39"/>
      <c r="J170" s="39"/>
      <c r="K170" s="39"/>
      <c r="L170" s="44">
        <v>940</v>
      </c>
      <c r="M170" s="39"/>
      <c r="N170" s="39"/>
      <c r="O170" s="39"/>
      <c r="P170" s="39"/>
      <c r="Q170" s="39"/>
    </row>
    <row r="171" spans="1:17" ht="15">
      <c r="A171" s="48" t="s">
        <v>372</v>
      </c>
      <c r="B171" s="43" t="s">
        <v>2144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44">
        <v>900</v>
      </c>
      <c r="Q171" s="39"/>
    </row>
    <row r="172" spans="1:17" ht="15">
      <c r="A172" s="48" t="s">
        <v>375</v>
      </c>
      <c r="B172" s="43" t="s">
        <v>2089</v>
      </c>
      <c r="C172" s="39"/>
      <c r="D172" s="39"/>
      <c r="E172" s="39"/>
      <c r="F172" s="39"/>
      <c r="G172" s="44">
        <v>18900</v>
      </c>
      <c r="H172" s="39"/>
      <c r="I172" s="39"/>
      <c r="J172" s="39"/>
      <c r="K172" s="39"/>
      <c r="L172" s="44">
        <v>2538</v>
      </c>
      <c r="M172" s="39"/>
      <c r="N172" s="39"/>
      <c r="O172" s="39"/>
      <c r="P172" s="39"/>
      <c r="Q172" s="44">
        <v>11000</v>
      </c>
    </row>
    <row r="173" spans="1:17" ht="15">
      <c r="A173" s="48" t="s">
        <v>378</v>
      </c>
      <c r="B173" s="43" t="s">
        <v>1812</v>
      </c>
      <c r="C173" s="39"/>
      <c r="D173" s="39"/>
      <c r="E173" s="39"/>
      <c r="F173" s="39"/>
      <c r="G173" s="39"/>
      <c r="H173" s="39"/>
      <c r="I173" s="39"/>
      <c r="J173" s="44">
        <v>1764</v>
      </c>
      <c r="K173" s="39"/>
      <c r="L173" s="44">
        <v>40163</v>
      </c>
      <c r="M173" s="44">
        <v>929</v>
      </c>
      <c r="N173" s="39"/>
      <c r="O173" s="39"/>
      <c r="P173" s="39"/>
      <c r="Q173" s="44">
        <v>4080</v>
      </c>
    </row>
    <row r="174" spans="1:17" ht="15">
      <c r="A174" s="48" t="s">
        <v>381</v>
      </c>
      <c r="B174" s="43" t="s">
        <v>1813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44">
        <v>4724</v>
      </c>
      <c r="Q174" s="44">
        <v>3488</v>
      </c>
    </row>
    <row r="175" spans="1:17" ht="15">
      <c r="A175" s="48" t="s">
        <v>384</v>
      </c>
      <c r="B175" s="43" t="s">
        <v>1832</v>
      </c>
      <c r="C175" s="44">
        <v>17556</v>
      </c>
      <c r="D175" s="44">
        <v>4512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4">
        <v>4500</v>
      </c>
    </row>
    <row r="176" spans="1:17" ht="15">
      <c r="A176" s="48" t="s">
        <v>387</v>
      </c>
      <c r="B176" s="43" t="s">
        <v>2015</v>
      </c>
      <c r="C176" s="39"/>
      <c r="D176" s="39"/>
      <c r="E176" s="39"/>
      <c r="F176" s="39"/>
      <c r="G176" s="44">
        <v>57552</v>
      </c>
      <c r="H176" s="39"/>
      <c r="I176" s="39"/>
      <c r="J176" s="39"/>
      <c r="K176" s="44">
        <v>22800</v>
      </c>
      <c r="L176" s="39"/>
      <c r="M176" s="39"/>
      <c r="N176" s="39"/>
      <c r="O176" s="39"/>
      <c r="P176" s="44">
        <v>56588</v>
      </c>
      <c r="Q176" s="44">
        <v>1384</v>
      </c>
    </row>
    <row r="177" spans="1:17" ht="15">
      <c r="A177" s="48" t="s">
        <v>390</v>
      </c>
      <c r="B177" s="43" t="s">
        <v>1803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4">
        <v>7200</v>
      </c>
      <c r="N177" s="39"/>
      <c r="O177" s="39"/>
      <c r="P177" s="39"/>
      <c r="Q177" s="44">
        <v>840</v>
      </c>
    </row>
    <row r="178" spans="1:17" ht="15">
      <c r="A178" s="48" t="s">
        <v>392</v>
      </c>
      <c r="B178" s="43" t="s">
        <v>1814</v>
      </c>
      <c r="C178" s="44">
        <v>1</v>
      </c>
      <c r="D178" s="39"/>
      <c r="E178" s="39"/>
      <c r="F178" s="44">
        <v>3062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44">
        <v>1</v>
      </c>
      <c r="Q178" s="44">
        <v>13599</v>
      </c>
    </row>
    <row r="179" spans="1:17" ht="15">
      <c r="A179" s="48" t="s">
        <v>395</v>
      </c>
      <c r="B179" s="43" t="s">
        <v>1815</v>
      </c>
      <c r="C179" s="44">
        <v>3617</v>
      </c>
      <c r="D179" s="39"/>
      <c r="E179" s="44">
        <v>2599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44">
        <v>74800</v>
      </c>
      <c r="Q179" s="39"/>
    </row>
    <row r="180" spans="1:17" ht="15">
      <c r="A180" s="48" t="s">
        <v>398</v>
      </c>
      <c r="B180" s="43" t="s">
        <v>1816</v>
      </c>
      <c r="C180" s="44">
        <v>2135</v>
      </c>
      <c r="D180" s="39"/>
      <c r="E180" s="39"/>
      <c r="F180" s="44">
        <v>430</v>
      </c>
      <c r="G180" s="44">
        <v>192</v>
      </c>
      <c r="H180" s="39"/>
      <c r="I180" s="39"/>
      <c r="J180" s="44">
        <v>32757</v>
      </c>
      <c r="K180" s="39"/>
      <c r="L180" s="39"/>
      <c r="M180" s="39"/>
      <c r="N180" s="39"/>
      <c r="O180" s="39"/>
      <c r="P180" s="44">
        <v>192</v>
      </c>
      <c r="Q180" s="39"/>
    </row>
    <row r="181" spans="1:17" ht="15">
      <c r="A181" s="48" t="s">
        <v>401</v>
      </c>
      <c r="B181" s="43" t="s">
        <v>1817</v>
      </c>
      <c r="C181" s="44">
        <v>5586</v>
      </c>
      <c r="D181" s="39"/>
      <c r="E181" s="39"/>
      <c r="F181" s="44">
        <v>444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44">
        <v>7800</v>
      </c>
      <c r="Q181" s="44">
        <v>10462</v>
      </c>
    </row>
    <row r="182" spans="1:17" ht="15">
      <c r="A182" s="48" t="s">
        <v>404</v>
      </c>
      <c r="B182" s="43" t="s">
        <v>2016</v>
      </c>
      <c r="C182" s="39"/>
      <c r="D182" s="44">
        <v>100</v>
      </c>
      <c r="E182" s="39"/>
      <c r="F182" s="39"/>
      <c r="G182" s="39"/>
      <c r="H182" s="39"/>
      <c r="I182" s="39"/>
      <c r="J182" s="39"/>
      <c r="K182" s="39"/>
      <c r="L182" s="39"/>
      <c r="M182" s="44">
        <v>1166</v>
      </c>
      <c r="N182" s="39"/>
      <c r="O182" s="39"/>
      <c r="P182" s="39"/>
      <c r="Q182" s="44">
        <v>336</v>
      </c>
    </row>
    <row r="183" spans="1:17" ht="15">
      <c r="A183" s="48" t="s">
        <v>413</v>
      </c>
      <c r="B183" s="43" t="s">
        <v>2017</v>
      </c>
      <c r="C183" s="39"/>
      <c r="D183" s="39"/>
      <c r="E183" s="39"/>
      <c r="F183" s="39"/>
      <c r="G183" s="44">
        <v>650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ht="15">
      <c r="A184" s="48" t="s">
        <v>416</v>
      </c>
      <c r="B184" s="43" t="s">
        <v>1818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44">
        <v>3200</v>
      </c>
      <c r="Q184" s="44">
        <v>7368</v>
      </c>
    </row>
    <row r="185" spans="1:17" ht="15">
      <c r="A185" s="48" t="s">
        <v>421</v>
      </c>
      <c r="B185" s="43" t="s">
        <v>1819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1880</v>
      </c>
    </row>
    <row r="186" spans="1:17" ht="15">
      <c r="A186" s="48" t="s">
        <v>426</v>
      </c>
      <c r="B186" s="43" t="s">
        <v>1974</v>
      </c>
      <c r="C186" s="44">
        <v>3484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3616</v>
      </c>
    </row>
    <row r="187" spans="1:17" ht="15">
      <c r="A187" s="48" t="s">
        <v>432</v>
      </c>
      <c r="B187" s="43" t="s">
        <v>2114</v>
      </c>
      <c r="C187" s="44">
        <v>28328</v>
      </c>
      <c r="D187" s="44">
        <v>17842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  <row r="188" spans="1:17" ht="15">
      <c r="A188" s="48" t="s">
        <v>438</v>
      </c>
      <c r="B188" s="43" t="s">
        <v>1820</v>
      </c>
      <c r="C188" s="39"/>
      <c r="D188" s="39"/>
      <c r="E188" s="39"/>
      <c r="F188" s="44">
        <v>2372</v>
      </c>
      <c r="G188" s="44">
        <v>37509</v>
      </c>
      <c r="H188" s="39"/>
      <c r="I188" s="39"/>
      <c r="J188" s="44">
        <v>145086</v>
      </c>
      <c r="K188" s="39"/>
      <c r="L188" s="44">
        <v>42003</v>
      </c>
      <c r="M188" s="39"/>
      <c r="N188" s="39"/>
      <c r="O188" s="39"/>
      <c r="P188" s="39"/>
      <c r="Q188" s="44">
        <v>2948</v>
      </c>
    </row>
    <row r="189" spans="1:17" ht="15">
      <c r="A189" s="48" t="s">
        <v>442</v>
      </c>
      <c r="B189" s="43" t="s">
        <v>1975</v>
      </c>
      <c r="C189" s="44">
        <v>12405</v>
      </c>
      <c r="D189" s="44">
        <v>5179</v>
      </c>
      <c r="E189" s="39"/>
      <c r="F189" s="39"/>
      <c r="G189" s="39"/>
      <c r="H189" s="44">
        <v>31000</v>
      </c>
      <c r="I189" s="39"/>
      <c r="J189" s="44">
        <v>72747</v>
      </c>
      <c r="K189" s="39"/>
      <c r="L189" s="39"/>
      <c r="M189" s="39"/>
      <c r="N189" s="39"/>
      <c r="O189" s="39"/>
      <c r="P189" s="39"/>
      <c r="Q189" s="39"/>
    </row>
    <row r="190" spans="1:17" ht="15">
      <c r="A190" s="48" t="s">
        <v>445</v>
      </c>
      <c r="B190" s="43" t="s">
        <v>2090</v>
      </c>
      <c r="C190" s="39"/>
      <c r="D190" s="39"/>
      <c r="E190" s="39"/>
      <c r="F190" s="39"/>
      <c r="G190" s="39"/>
      <c r="H190" s="39"/>
      <c r="I190" s="39"/>
      <c r="J190" s="44">
        <v>89195</v>
      </c>
      <c r="K190" s="39"/>
      <c r="L190" s="39"/>
      <c r="M190" s="39"/>
      <c r="N190" s="39"/>
      <c r="O190" s="39"/>
      <c r="P190" s="39"/>
      <c r="Q190" s="39"/>
    </row>
    <row r="191" spans="1:17" ht="15">
      <c r="A191" s="48" t="s">
        <v>451</v>
      </c>
      <c r="B191" s="43" t="s">
        <v>2115</v>
      </c>
      <c r="C191" s="44">
        <v>48497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1:17" ht="15">
      <c r="A192" s="48" t="s">
        <v>454</v>
      </c>
      <c r="B192" s="43" t="s">
        <v>1821</v>
      </c>
      <c r="C192" s="39"/>
      <c r="D192" s="39"/>
      <c r="E192" s="39"/>
      <c r="F192" s="44">
        <v>7225</v>
      </c>
      <c r="G192" s="39"/>
      <c r="H192" s="39"/>
      <c r="I192" s="39"/>
      <c r="J192" s="44">
        <v>242097</v>
      </c>
      <c r="K192" s="39"/>
      <c r="L192" s="39"/>
      <c r="M192" s="39"/>
      <c r="N192" s="39"/>
      <c r="O192" s="39"/>
      <c r="P192" s="39"/>
      <c r="Q192" s="39"/>
    </row>
    <row r="193" spans="1:17" ht="15">
      <c r="A193" s="48" t="s">
        <v>457</v>
      </c>
      <c r="B193" s="43" t="s">
        <v>1822</v>
      </c>
      <c r="C193" s="44">
        <v>1</v>
      </c>
      <c r="D193" s="44">
        <v>6705</v>
      </c>
      <c r="E193" s="39"/>
      <c r="F193" s="39"/>
      <c r="G193" s="39"/>
      <c r="H193" s="39"/>
      <c r="I193" s="39"/>
      <c r="J193" s="44">
        <v>64614</v>
      </c>
      <c r="K193" s="39"/>
      <c r="L193" s="39"/>
      <c r="M193" s="39"/>
      <c r="N193" s="39"/>
      <c r="O193" s="39"/>
      <c r="P193" s="44">
        <v>167080</v>
      </c>
      <c r="Q193" s="39"/>
    </row>
    <row r="194" spans="1:17" ht="15">
      <c r="A194" s="48" t="s">
        <v>460</v>
      </c>
      <c r="B194" s="43" t="s">
        <v>1823</v>
      </c>
      <c r="C194" s="39"/>
      <c r="D194" s="44">
        <v>5583</v>
      </c>
      <c r="E194" s="39"/>
      <c r="F194" s="39"/>
      <c r="G194" s="39"/>
      <c r="H194" s="39"/>
      <c r="I194" s="39"/>
      <c r="J194" s="44">
        <v>3686</v>
      </c>
      <c r="K194" s="39"/>
      <c r="L194" s="39"/>
      <c r="M194" s="39"/>
      <c r="N194" s="39"/>
      <c r="O194" s="39"/>
      <c r="P194" s="39"/>
      <c r="Q194" s="44">
        <v>1665</v>
      </c>
    </row>
    <row r="195" spans="1:17" ht="15">
      <c r="A195" s="48" t="s">
        <v>466</v>
      </c>
      <c r="B195" s="43" t="s">
        <v>1824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4">
        <v>34490</v>
      </c>
      <c r="N195" s="39"/>
      <c r="O195" s="39"/>
      <c r="P195" s="39"/>
      <c r="Q195" s="39"/>
    </row>
    <row r="196" spans="1:17" ht="15">
      <c r="A196" s="48" t="s">
        <v>469</v>
      </c>
      <c r="B196" s="43" t="s">
        <v>1825</v>
      </c>
      <c r="C196" s="39"/>
      <c r="D196" s="39"/>
      <c r="E196" s="39"/>
      <c r="F196" s="39"/>
      <c r="G196" s="39"/>
      <c r="H196" s="39"/>
      <c r="I196" s="39"/>
      <c r="J196" s="44">
        <v>21915</v>
      </c>
      <c r="K196" s="39"/>
      <c r="L196" s="39"/>
      <c r="M196" s="39"/>
      <c r="N196" s="39"/>
      <c r="O196" s="44">
        <v>8050</v>
      </c>
      <c r="P196" s="39"/>
      <c r="Q196" s="44">
        <v>12241</v>
      </c>
    </row>
    <row r="197" spans="1:17" ht="15">
      <c r="A197" s="48" t="s">
        <v>475</v>
      </c>
      <c r="B197" s="43" t="s">
        <v>1826</v>
      </c>
      <c r="C197" s="39"/>
      <c r="D197" s="39"/>
      <c r="E197" s="39"/>
      <c r="F197" s="39"/>
      <c r="G197" s="44">
        <v>9550</v>
      </c>
      <c r="H197" s="39"/>
      <c r="I197" s="39"/>
      <c r="J197" s="44">
        <v>149768</v>
      </c>
      <c r="K197" s="39"/>
      <c r="L197" s="39"/>
      <c r="M197" s="39"/>
      <c r="N197" s="39"/>
      <c r="O197" s="39"/>
      <c r="P197" s="39"/>
      <c r="Q197" s="39"/>
    </row>
    <row r="198" spans="1:17" ht="15">
      <c r="A198" s="48" t="s">
        <v>479</v>
      </c>
      <c r="B198" s="43" t="s">
        <v>1827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5970</v>
      </c>
    </row>
    <row r="199" spans="1:17" ht="15">
      <c r="A199" s="48" t="s">
        <v>482</v>
      </c>
      <c r="B199" s="43" t="s">
        <v>1828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1102</v>
      </c>
    </row>
    <row r="200" spans="1:17" ht="15">
      <c r="A200" s="48" t="s">
        <v>485</v>
      </c>
      <c r="B200" s="43" t="s">
        <v>1976</v>
      </c>
      <c r="C200" s="44">
        <v>1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4">
        <v>1</v>
      </c>
    </row>
    <row r="201" spans="1:17" ht="15">
      <c r="A201" s="48" t="s">
        <v>494</v>
      </c>
      <c r="B201" s="43" t="s">
        <v>1829</v>
      </c>
      <c r="C201" s="44">
        <v>1</v>
      </c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4">
        <v>9500</v>
      </c>
      <c r="P201" s="39"/>
      <c r="Q201" s="44">
        <v>1</v>
      </c>
    </row>
    <row r="202" spans="1:17" ht="15">
      <c r="A202" s="48" t="s">
        <v>497</v>
      </c>
      <c r="B202" s="43" t="s">
        <v>1977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44">
        <v>8988</v>
      </c>
      <c r="Q202" s="44">
        <v>2242</v>
      </c>
    </row>
    <row r="203" spans="1:17" ht="15">
      <c r="A203" s="48" t="s">
        <v>500</v>
      </c>
      <c r="B203" s="43" t="s">
        <v>1830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4">
        <v>4892</v>
      </c>
    </row>
    <row r="204" spans="1:17" ht="15">
      <c r="A204" s="48" t="s">
        <v>503</v>
      </c>
      <c r="B204" s="43" t="s">
        <v>1831</v>
      </c>
      <c r="C204" s="44">
        <v>3879</v>
      </c>
      <c r="D204" s="44">
        <v>21600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48" t="s">
        <v>506</v>
      </c>
      <c r="B205" s="43" t="s">
        <v>1832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44">
        <v>3180</v>
      </c>
      <c r="Q205" s="44">
        <v>6636</v>
      </c>
    </row>
    <row r="206" spans="1:17" ht="15">
      <c r="A206" s="48" t="s">
        <v>511</v>
      </c>
      <c r="B206" s="43" t="s">
        <v>1978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4">
        <v>2</v>
      </c>
    </row>
    <row r="207" spans="1:17" ht="15">
      <c r="A207" s="48" t="s">
        <v>514</v>
      </c>
      <c r="B207" s="43" t="s">
        <v>2064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3</v>
      </c>
    </row>
    <row r="208" spans="1:17" ht="15">
      <c r="A208" s="48" t="s">
        <v>520</v>
      </c>
      <c r="B208" s="43" t="s">
        <v>1833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44">
        <v>2684</v>
      </c>
      <c r="Q208" s="44">
        <v>2186</v>
      </c>
    </row>
    <row r="209" spans="1:17" ht="15">
      <c r="A209" s="48" t="s">
        <v>523</v>
      </c>
      <c r="B209" s="43" t="s">
        <v>1834</v>
      </c>
      <c r="C209" s="44">
        <v>6600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v>3660</v>
      </c>
    </row>
    <row r="210" spans="1:17" ht="15">
      <c r="A210" s="48" t="s">
        <v>526</v>
      </c>
      <c r="B210" s="43" t="s">
        <v>2169</v>
      </c>
      <c r="C210" s="39"/>
      <c r="D210" s="39"/>
      <c r="E210" s="39"/>
      <c r="F210" s="44">
        <v>60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</row>
    <row r="211" spans="1:17" ht="15">
      <c r="A211" s="48" t="s">
        <v>529</v>
      </c>
      <c r="B211" s="43" t="s">
        <v>2065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4">
        <v>2</v>
      </c>
    </row>
    <row r="212" spans="1:17" ht="15">
      <c r="A212" s="48" t="s">
        <v>532</v>
      </c>
      <c r="B212" s="43" t="s">
        <v>1835</v>
      </c>
      <c r="C212" s="44">
        <v>14432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4">
        <v>21103</v>
      </c>
    </row>
    <row r="213" spans="1:17" ht="15">
      <c r="A213" s="48" t="s">
        <v>535</v>
      </c>
      <c r="B213" s="43" t="s">
        <v>1979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366</v>
      </c>
    </row>
    <row r="214" spans="1:17" ht="15">
      <c r="A214" s="48" t="s">
        <v>538</v>
      </c>
      <c r="B214" s="43" t="s">
        <v>1836</v>
      </c>
      <c r="C214" s="44">
        <v>22855</v>
      </c>
      <c r="D214" s="39"/>
      <c r="E214" s="39"/>
      <c r="F214" s="44">
        <v>13977</v>
      </c>
      <c r="G214" s="44">
        <v>16485</v>
      </c>
      <c r="H214" s="39"/>
      <c r="I214" s="39"/>
      <c r="J214" s="39"/>
      <c r="K214" s="39"/>
      <c r="L214" s="39"/>
      <c r="M214" s="39"/>
      <c r="N214" s="39"/>
      <c r="O214" s="39"/>
      <c r="P214" s="39"/>
      <c r="Q214" s="44">
        <v>18513</v>
      </c>
    </row>
    <row r="215" spans="1:17" ht="15">
      <c r="A215" s="48" t="s">
        <v>541</v>
      </c>
      <c r="B215" s="43" t="s">
        <v>1837</v>
      </c>
      <c r="C215" s="44">
        <v>16717</v>
      </c>
      <c r="D215" s="39"/>
      <c r="E215" s="39"/>
      <c r="F215" s="39"/>
      <c r="G215" s="39"/>
      <c r="H215" s="39"/>
      <c r="I215" s="39"/>
      <c r="J215" s="44">
        <v>37975</v>
      </c>
      <c r="K215" s="39"/>
      <c r="L215" s="39"/>
      <c r="M215" s="39"/>
      <c r="N215" s="39"/>
      <c r="O215" s="39"/>
      <c r="P215" s="44">
        <v>512</v>
      </c>
      <c r="Q215" s="44">
        <v>13714</v>
      </c>
    </row>
    <row r="216" spans="1:17" ht="15">
      <c r="A216" s="48" t="s">
        <v>547</v>
      </c>
      <c r="B216" s="43" t="s">
        <v>1838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7208</v>
      </c>
    </row>
    <row r="217" spans="1:17" ht="15">
      <c r="A217" s="48" t="s">
        <v>550</v>
      </c>
      <c r="B217" s="43" t="s">
        <v>1839</v>
      </c>
      <c r="C217" s="44">
        <v>120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4">
        <v>2665</v>
      </c>
    </row>
    <row r="218" spans="1:17" ht="15">
      <c r="A218" s="48" t="s">
        <v>553</v>
      </c>
      <c r="B218" s="43" t="s">
        <v>1980</v>
      </c>
      <c r="C218" s="44">
        <v>1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4">
        <v>192</v>
      </c>
    </row>
    <row r="219" spans="1:17" ht="15">
      <c r="A219" s="48" t="s">
        <v>557</v>
      </c>
      <c r="B219" s="43" t="s">
        <v>1840</v>
      </c>
      <c r="C219" s="44">
        <v>1832</v>
      </c>
      <c r="D219" s="39"/>
      <c r="E219" s="39"/>
      <c r="F219" s="39"/>
      <c r="G219" s="39"/>
      <c r="H219" s="39"/>
      <c r="I219" s="39"/>
      <c r="J219" s="44">
        <v>45162</v>
      </c>
      <c r="K219" s="39"/>
      <c r="L219" s="39"/>
      <c r="M219" s="39"/>
      <c r="N219" s="39"/>
      <c r="O219" s="39"/>
      <c r="P219" s="44">
        <v>2278</v>
      </c>
      <c r="Q219" s="44">
        <v>576</v>
      </c>
    </row>
    <row r="220" spans="1:17" ht="15">
      <c r="A220" s="48" t="s">
        <v>560</v>
      </c>
      <c r="B220" s="43" t="s">
        <v>1841</v>
      </c>
      <c r="C220" s="44">
        <v>24231</v>
      </c>
      <c r="D220" s="39"/>
      <c r="E220" s="39"/>
      <c r="F220" s="39"/>
      <c r="G220" s="39"/>
      <c r="H220" s="44">
        <v>14030</v>
      </c>
      <c r="I220" s="39"/>
      <c r="J220" s="44">
        <v>49301</v>
      </c>
      <c r="K220" s="39"/>
      <c r="L220" s="44">
        <v>57311</v>
      </c>
      <c r="M220" s="39"/>
      <c r="N220" s="39"/>
      <c r="O220" s="44">
        <v>6480</v>
      </c>
      <c r="P220" s="44">
        <v>5690</v>
      </c>
      <c r="Q220" s="44">
        <v>500</v>
      </c>
    </row>
    <row r="221" spans="1:17" ht="15">
      <c r="A221" s="48" t="s">
        <v>563</v>
      </c>
      <c r="B221" s="43" t="s">
        <v>1739</v>
      </c>
      <c r="C221" s="44">
        <v>16800</v>
      </c>
      <c r="D221" s="39"/>
      <c r="E221" s="39"/>
      <c r="F221" s="39"/>
      <c r="G221" s="39"/>
      <c r="H221" s="39"/>
      <c r="I221" s="39"/>
      <c r="J221" s="44">
        <v>61530</v>
      </c>
      <c r="K221" s="39"/>
      <c r="L221" s="39"/>
      <c r="M221" s="39"/>
      <c r="N221" s="39"/>
      <c r="O221" s="39"/>
      <c r="P221" s="44">
        <v>48724</v>
      </c>
      <c r="Q221" s="39"/>
    </row>
    <row r="222" spans="1:17" ht="15">
      <c r="A222" s="48" t="s">
        <v>565</v>
      </c>
      <c r="B222" s="43" t="s">
        <v>2145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4">
        <v>864</v>
      </c>
    </row>
    <row r="223" spans="1:17" ht="15">
      <c r="A223" s="48" t="s">
        <v>568</v>
      </c>
      <c r="B223" s="43" t="s">
        <v>2116</v>
      </c>
      <c r="C223" s="39"/>
      <c r="D223" s="39"/>
      <c r="E223" s="39"/>
      <c r="F223" s="44">
        <v>1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1</v>
      </c>
    </row>
    <row r="224" spans="1:17" ht="15">
      <c r="A224" s="48" t="s">
        <v>571</v>
      </c>
      <c r="B224" s="43" t="s">
        <v>1804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7875</v>
      </c>
    </row>
    <row r="225" spans="1:17" ht="15">
      <c r="A225" s="48" t="s">
        <v>573</v>
      </c>
      <c r="B225" s="43" t="s">
        <v>1842</v>
      </c>
      <c r="C225" s="39"/>
      <c r="D225" s="39"/>
      <c r="E225" s="39"/>
      <c r="F225" s="44">
        <v>7431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4">
        <v>5700</v>
      </c>
    </row>
    <row r="226" spans="1:17" ht="15">
      <c r="A226" s="48" t="s">
        <v>575</v>
      </c>
      <c r="B226" s="43" t="s">
        <v>2066</v>
      </c>
      <c r="C226" s="44">
        <v>3364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4">
        <v>2044</v>
      </c>
    </row>
    <row r="227" spans="1:17" ht="15">
      <c r="A227" s="50" t="s">
        <v>578</v>
      </c>
      <c r="B227" s="43" t="s">
        <v>1843</v>
      </c>
      <c r="C227" s="44">
        <v>1718</v>
      </c>
      <c r="D227" s="44">
        <v>200</v>
      </c>
      <c r="E227" s="39"/>
      <c r="F227" s="44">
        <v>4400</v>
      </c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</row>
    <row r="228" spans="1:17" ht="15">
      <c r="A228" s="50" t="s">
        <v>581</v>
      </c>
      <c r="B228" s="43" t="s">
        <v>1844</v>
      </c>
      <c r="C228" s="44">
        <v>249716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ht="15">
      <c r="A229" s="48" t="s">
        <v>583</v>
      </c>
      <c r="B229" s="43" t="s">
        <v>1845</v>
      </c>
      <c r="C229" s="44">
        <v>22868</v>
      </c>
      <c r="D229" s="39"/>
      <c r="E229" s="39"/>
      <c r="F229" s="39"/>
      <c r="G229" s="39"/>
      <c r="H229" s="44">
        <v>9544</v>
      </c>
      <c r="I229" s="39"/>
      <c r="J229" s="39"/>
      <c r="K229" s="39"/>
      <c r="L229" s="39"/>
      <c r="M229" s="39"/>
      <c r="N229" s="39"/>
      <c r="O229" s="44">
        <v>1558</v>
      </c>
      <c r="P229" s="39"/>
      <c r="Q229" s="39"/>
    </row>
    <row r="230" spans="1:17" ht="15">
      <c r="A230" s="48" t="s">
        <v>586</v>
      </c>
      <c r="B230" s="43" t="s">
        <v>1981</v>
      </c>
      <c r="C230" s="44">
        <v>364</v>
      </c>
      <c r="D230" s="39"/>
      <c r="E230" s="39"/>
      <c r="F230" s="39"/>
      <c r="G230" s="44">
        <v>50832</v>
      </c>
      <c r="H230" s="39"/>
      <c r="I230" s="39"/>
      <c r="J230" s="44">
        <v>7812</v>
      </c>
      <c r="K230" s="39"/>
      <c r="L230" s="39"/>
      <c r="M230" s="39"/>
      <c r="N230" s="39"/>
      <c r="O230" s="39"/>
      <c r="P230" s="44">
        <v>353004</v>
      </c>
      <c r="Q230" s="39"/>
    </row>
    <row r="231" spans="1:17" ht="15">
      <c r="A231" s="48" t="s">
        <v>588</v>
      </c>
      <c r="B231" s="43" t="s">
        <v>2018</v>
      </c>
      <c r="C231" s="44">
        <v>91309</v>
      </c>
      <c r="D231" s="39"/>
      <c r="E231" s="39"/>
      <c r="F231" s="39"/>
      <c r="G231" s="39"/>
      <c r="H231" s="39"/>
      <c r="I231" s="39"/>
      <c r="J231" s="44">
        <v>495217</v>
      </c>
      <c r="K231" s="39"/>
      <c r="L231" s="39"/>
      <c r="M231" s="39"/>
      <c r="N231" s="39"/>
      <c r="O231" s="39"/>
      <c r="P231" s="39"/>
      <c r="Q231" s="44">
        <v>608</v>
      </c>
    </row>
    <row r="232" spans="1:17" ht="15">
      <c r="A232" s="48" t="s">
        <v>592</v>
      </c>
      <c r="B232" s="43" t="s">
        <v>1846</v>
      </c>
      <c r="C232" s="44">
        <v>19220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5">
      <c r="A233" s="48" t="s">
        <v>595</v>
      </c>
      <c r="B233" s="43" t="s">
        <v>2091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44">
        <v>624</v>
      </c>
    </row>
    <row r="234" spans="1:17" ht="15">
      <c r="A234" s="48" t="s">
        <v>601</v>
      </c>
      <c r="B234" s="43" t="s">
        <v>1982</v>
      </c>
      <c r="C234" s="44">
        <v>5580</v>
      </c>
      <c r="D234" s="44">
        <v>14711</v>
      </c>
      <c r="E234" s="44">
        <v>33800</v>
      </c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ht="15">
      <c r="A235" s="48" t="s">
        <v>604</v>
      </c>
      <c r="B235" s="43" t="s">
        <v>2067</v>
      </c>
      <c r="C235" s="39"/>
      <c r="D235" s="44">
        <v>640</v>
      </c>
      <c r="E235" s="39"/>
      <c r="F235" s="44">
        <v>4573</v>
      </c>
      <c r="G235" s="44">
        <v>1152</v>
      </c>
      <c r="H235" s="39"/>
      <c r="I235" s="39"/>
      <c r="J235" s="39"/>
      <c r="K235" s="39"/>
      <c r="L235" s="44">
        <v>15500</v>
      </c>
      <c r="M235" s="39"/>
      <c r="N235" s="39"/>
      <c r="O235" s="39"/>
      <c r="P235" s="39"/>
      <c r="Q235" s="44">
        <v>752</v>
      </c>
    </row>
    <row r="236" spans="1:17" ht="15">
      <c r="A236" s="48" t="s">
        <v>610</v>
      </c>
      <c r="B236" s="43" t="s">
        <v>2092</v>
      </c>
      <c r="C236" s="44">
        <v>9717</v>
      </c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ht="15">
      <c r="A237" s="48" t="s">
        <v>613</v>
      </c>
      <c r="B237" s="43" t="s">
        <v>2019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4">
        <v>1916</v>
      </c>
    </row>
    <row r="238" spans="1:17" ht="15">
      <c r="A238" s="48" t="s">
        <v>616</v>
      </c>
      <c r="B238" s="43" t="s">
        <v>1847</v>
      </c>
      <c r="C238" s="39"/>
      <c r="D238" s="44">
        <v>6552</v>
      </c>
      <c r="E238" s="39"/>
      <c r="F238" s="39"/>
      <c r="G238" s="39"/>
      <c r="H238" s="39"/>
      <c r="I238" s="44">
        <v>2586</v>
      </c>
      <c r="J238" s="44">
        <v>7836</v>
      </c>
      <c r="K238" s="39"/>
      <c r="L238" s="39"/>
      <c r="M238" s="39"/>
      <c r="N238" s="39"/>
      <c r="O238" s="39"/>
      <c r="P238" s="39"/>
      <c r="Q238" s="44">
        <v>4032</v>
      </c>
    </row>
    <row r="239" spans="1:17" ht="15">
      <c r="A239" s="48" t="s">
        <v>619</v>
      </c>
      <c r="B239" s="43" t="s">
        <v>1848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4">
        <v>1488</v>
      </c>
    </row>
    <row r="240" spans="1:17" ht="15">
      <c r="A240" s="48" t="s">
        <v>622</v>
      </c>
      <c r="B240" s="43" t="s">
        <v>2093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360</v>
      </c>
    </row>
    <row r="241" spans="1:17" ht="15">
      <c r="A241" s="48" t="s">
        <v>628</v>
      </c>
      <c r="B241" s="43" t="s">
        <v>1817</v>
      </c>
      <c r="C241" s="44">
        <v>20000</v>
      </c>
      <c r="D241" s="39"/>
      <c r="E241" s="39"/>
      <c r="F241" s="39"/>
      <c r="G241" s="44">
        <v>26368</v>
      </c>
      <c r="H241" s="39"/>
      <c r="I241" s="39"/>
      <c r="J241" s="44">
        <v>52826</v>
      </c>
      <c r="K241" s="39"/>
      <c r="L241" s="39"/>
      <c r="M241" s="39"/>
      <c r="N241" s="39"/>
      <c r="O241" s="39"/>
      <c r="P241" s="44">
        <v>2400</v>
      </c>
      <c r="Q241" s="44">
        <v>8007</v>
      </c>
    </row>
    <row r="242" spans="1:17" ht="15">
      <c r="A242" s="48" t="s">
        <v>630</v>
      </c>
      <c r="B242" s="43" t="s">
        <v>1849</v>
      </c>
      <c r="C242" s="39"/>
      <c r="D242" s="39"/>
      <c r="E242" s="39"/>
      <c r="F242" s="39"/>
      <c r="G242" s="39"/>
      <c r="H242" s="39"/>
      <c r="I242" s="39"/>
      <c r="J242" s="44">
        <v>305668</v>
      </c>
      <c r="K242" s="39"/>
      <c r="L242" s="44">
        <v>18000</v>
      </c>
      <c r="M242" s="39"/>
      <c r="N242" s="39"/>
      <c r="O242" s="39"/>
      <c r="P242" s="39"/>
      <c r="Q242" s="39"/>
    </row>
    <row r="243" spans="1:17" ht="15">
      <c r="A243" s="48" t="s">
        <v>632</v>
      </c>
      <c r="B243" s="43" t="s">
        <v>1983</v>
      </c>
      <c r="C243" s="44">
        <v>20333</v>
      </c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4">
        <v>12780</v>
      </c>
    </row>
    <row r="244" spans="1:17" ht="15">
      <c r="A244" s="48" t="s">
        <v>635</v>
      </c>
      <c r="B244" s="43" t="s">
        <v>1984</v>
      </c>
      <c r="C244" s="44">
        <v>11025</v>
      </c>
      <c r="D244" s="39"/>
      <c r="E244" s="39"/>
      <c r="F244" s="39"/>
      <c r="G244" s="39"/>
      <c r="H244" s="39"/>
      <c r="I244" s="39"/>
      <c r="J244" s="44">
        <v>100695</v>
      </c>
      <c r="K244" s="39"/>
      <c r="L244" s="39"/>
      <c r="M244" s="39"/>
      <c r="N244" s="39"/>
      <c r="O244" s="39"/>
      <c r="P244" s="39"/>
      <c r="Q244" s="39"/>
    </row>
    <row r="245" spans="1:17" ht="15">
      <c r="A245" s="48" t="s">
        <v>638</v>
      </c>
      <c r="B245" s="43" t="s">
        <v>2020</v>
      </c>
      <c r="C245" s="44">
        <v>2815</v>
      </c>
      <c r="D245" s="39"/>
      <c r="E245" s="39"/>
      <c r="F245" s="39"/>
      <c r="G245" s="39"/>
      <c r="H245" s="39"/>
      <c r="I245" s="44">
        <v>1451</v>
      </c>
      <c r="J245" s="44">
        <v>7767</v>
      </c>
      <c r="K245" s="39"/>
      <c r="L245" s="39"/>
      <c r="M245" s="39"/>
      <c r="N245" s="39"/>
      <c r="O245" s="39"/>
      <c r="P245" s="44">
        <v>4947</v>
      </c>
      <c r="Q245" s="39"/>
    </row>
    <row r="246" spans="1:17" ht="15">
      <c r="A246" s="48" t="s">
        <v>641</v>
      </c>
      <c r="B246" s="43" t="s">
        <v>1850</v>
      </c>
      <c r="C246" s="44">
        <v>144330</v>
      </c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5">
      <c r="A247" s="48" t="s">
        <v>644</v>
      </c>
      <c r="B247" s="43" t="s">
        <v>2117</v>
      </c>
      <c r="C247" s="39"/>
      <c r="D247" s="39"/>
      <c r="E247" s="39"/>
      <c r="F247" s="39"/>
      <c r="G247" s="39"/>
      <c r="H247" s="39"/>
      <c r="I247" s="39"/>
      <c r="J247" s="44">
        <v>42889</v>
      </c>
      <c r="K247" s="39"/>
      <c r="L247" s="39"/>
      <c r="M247" s="39"/>
      <c r="N247" s="39"/>
      <c r="O247" s="39"/>
      <c r="P247" s="39"/>
      <c r="Q247" s="44">
        <v>176</v>
      </c>
    </row>
    <row r="248" spans="1:17" ht="15">
      <c r="A248" s="48" t="s">
        <v>650</v>
      </c>
      <c r="B248" s="43" t="s">
        <v>1851</v>
      </c>
      <c r="C248" s="44">
        <v>921199</v>
      </c>
      <c r="D248" s="39"/>
      <c r="E248" s="39"/>
      <c r="F248" s="39"/>
      <c r="G248" s="39"/>
      <c r="H248" s="39"/>
      <c r="I248" s="39"/>
      <c r="J248" s="44">
        <v>10435</v>
      </c>
      <c r="K248" s="39"/>
      <c r="L248" s="39"/>
      <c r="M248" s="39"/>
      <c r="N248" s="39"/>
      <c r="O248" s="39"/>
      <c r="P248" s="39"/>
      <c r="Q248" s="39"/>
    </row>
    <row r="249" spans="1:17" ht="15">
      <c r="A249" s="48" t="s">
        <v>653</v>
      </c>
      <c r="B249" s="43" t="s">
        <v>1852</v>
      </c>
      <c r="C249" s="44">
        <v>46458</v>
      </c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44">
        <v>7189</v>
      </c>
    </row>
    <row r="250" spans="1:17" ht="15">
      <c r="A250" s="48" t="s">
        <v>659</v>
      </c>
      <c r="B250" s="43" t="s">
        <v>1853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44">
        <v>1000</v>
      </c>
      <c r="Q250" s="44">
        <v>2040</v>
      </c>
    </row>
    <row r="251" spans="1:17" ht="15">
      <c r="A251" s="48" t="s">
        <v>662</v>
      </c>
      <c r="B251" s="43" t="s">
        <v>1854</v>
      </c>
      <c r="C251" s="44">
        <v>37524</v>
      </c>
      <c r="D251" s="39"/>
      <c r="E251" s="39"/>
      <c r="F251" s="44">
        <v>728</v>
      </c>
      <c r="G251" s="39"/>
      <c r="H251" s="39"/>
      <c r="I251" s="39"/>
      <c r="J251" s="44">
        <v>81686</v>
      </c>
      <c r="K251" s="39"/>
      <c r="L251" s="39"/>
      <c r="M251" s="39"/>
      <c r="N251" s="44">
        <v>10712</v>
      </c>
      <c r="O251" s="39"/>
      <c r="P251" s="44">
        <v>6238</v>
      </c>
      <c r="Q251" s="44">
        <v>1362</v>
      </c>
    </row>
    <row r="252" spans="1:17" ht="15">
      <c r="A252" s="48" t="s">
        <v>675</v>
      </c>
      <c r="B252" s="43" t="s">
        <v>2146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320</v>
      </c>
    </row>
    <row r="253" spans="1:17" ht="15">
      <c r="A253" s="48" t="s">
        <v>678</v>
      </c>
      <c r="B253" s="43" t="s">
        <v>2021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1310</v>
      </c>
    </row>
    <row r="254" spans="1:17" ht="15">
      <c r="A254" s="48" t="s">
        <v>681</v>
      </c>
      <c r="B254" s="43" t="s">
        <v>1855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1160</v>
      </c>
    </row>
    <row r="255" spans="1:17" ht="15">
      <c r="A255" s="48" t="s">
        <v>684</v>
      </c>
      <c r="B255" s="43" t="s">
        <v>2068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4">
        <v>240</v>
      </c>
    </row>
    <row r="256" spans="1:17" ht="15">
      <c r="A256" s="48" t="s">
        <v>687</v>
      </c>
      <c r="B256" s="43" t="s">
        <v>2094</v>
      </c>
      <c r="C256" s="39"/>
      <c r="D256" s="39"/>
      <c r="E256" s="39"/>
      <c r="F256" s="44">
        <v>6246</v>
      </c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4">
        <v>227</v>
      </c>
    </row>
    <row r="257" spans="1:17" ht="15">
      <c r="A257" s="48" t="s">
        <v>690</v>
      </c>
      <c r="B257" s="43" t="s">
        <v>1985</v>
      </c>
      <c r="C257" s="44">
        <v>640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44">
        <v>1248</v>
      </c>
      <c r="Q257" s="44">
        <v>1628</v>
      </c>
    </row>
    <row r="258" spans="1:17" ht="15">
      <c r="A258" s="48" t="s">
        <v>693</v>
      </c>
      <c r="B258" s="43" t="s">
        <v>2147</v>
      </c>
      <c r="C258" s="44">
        <v>680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</row>
    <row r="259" spans="1:17" ht="15">
      <c r="A259" s="48" t="s">
        <v>696</v>
      </c>
      <c r="B259" s="43" t="s">
        <v>2022</v>
      </c>
      <c r="C259" s="39"/>
      <c r="D259" s="39"/>
      <c r="E259" s="39"/>
      <c r="F259" s="39"/>
      <c r="G259" s="44">
        <v>10795</v>
      </c>
      <c r="H259" s="39"/>
      <c r="I259" s="39"/>
      <c r="J259" s="39"/>
      <c r="K259" s="39"/>
      <c r="L259" s="39"/>
      <c r="M259" s="39"/>
      <c r="N259" s="39"/>
      <c r="O259" s="39"/>
      <c r="P259" s="44">
        <v>2901</v>
      </c>
      <c r="Q259" s="44">
        <v>13</v>
      </c>
    </row>
    <row r="260" spans="1:17" ht="15">
      <c r="A260" s="48" t="s">
        <v>699</v>
      </c>
      <c r="B260" s="43" t="s">
        <v>2148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4">
        <v>2534</v>
      </c>
    </row>
    <row r="261" spans="1:17" ht="15">
      <c r="A261" s="48" t="s">
        <v>705</v>
      </c>
      <c r="B261" s="43" t="s">
        <v>1856</v>
      </c>
      <c r="C261" s="44">
        <v>2520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44">
        <v>1750</v>
      </c>
      <c r="N261" s="39"/>
      <c r="O261" s="39"/>
      <c r="P261" s="39"/>
      <c r="Q261" s="44">
        <v>620</v>
      </c>
    </row>
    <row r="262" spans="1:17" ht="15">
      <c r="A262" s="48" t="s">
        <v>708</v>
      </c>
      <c r="B262" s="43" t="s">
        <v>2095</v>
      </c>
      <c r="C262" s="44">
        <v>3720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4">
        <v>1574</v>
      </c>
    </row>
    <row r="263" spans="1:17" ht="15">
      <c r="A263" s="48" t="s">
        <v>711</v>
      </c>
      <c r="B263" s="43" t="s">
        <v>1857</v>
      </c>
      <c r="C263" s="44">
        <v>149539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8352</v>
      </c>
      <c r="P263" s="44">
        <v>109926</v>
      </c>
      <c r="Q263" s="44">
        <v>6500</v>
      </c>
    </row>
    <row r="264" spans="1:17" ht="15">
      <c r="A264" s="48" t="s">
        <v>714</v>
      </c>
      <c r="B264" s="43" t="s">
        <v>2118</v>
      </c>
      <c r="C264" s="44">
        <v>1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48" t="s">
        <v>720</v>
      </c>
      <c r="B265" s="43" t="s">
        <v>1858</v>
      </c>
      <c r="C265" s="39"/>
      <c r="D265" s="44">
        <v>5958</v>
      </c>
      <c r="E265" s="39"/>
      <c r="F265" s="44">
        <v>3500</v>
      </c>
      <c r="G265" s="44">
        <v>31584</v>
      </c>
      <c r="H265" s="39"/>
      <c r="I265" s="39"/>
      <c r="J265" s="44">
        <v>288704</v>
      </c>
      <c r="K265" s="39"/>
      <c r="L265" s="39"/>
      <c r="M265" s="39"/>
      <c r="N265" s="39"/>
      <c r="O265" s="39"/>
      <c r="P265" s="44">
        <v>13302</v>
      </c>
      <c r="Q265" s="44">
        <v>18627</v>
      </c>
    </row>
    <row r="266" spans="1:17" ht="15">
      <c r="A266" s="48" t="s">
        <v>726</v>
      </c>
      <c r="B266" s="43" t="s">
        <v>1859</v>
      </c>
      <c r="C266" s="39"/>
      <c r="D266" s="39"/>
      <c r="E266" s="39"/>
      <c r="F266" s="39"/>
      <c r="G266" s="39"/>
      <c r="H266" s="39"/>
      <c r="I266" s="39"/>
      <c r="J266" s="44">
        <v>11445</v>
      </c>
      <c r="K266" s="39"/>
      <c r="L266" s="39"/>
      <c r="M266" s="39"/>
      <c r="N266" s="39"/>
      <c r="O266" s="39"/>
      <c r="P266" s="39"/>
      <c r="Q266" s="39"/>
    </row>
    <row r="267" spans="1:17" ht="15">
      <c r="A267" s="48" t="s">
        <v>729</v>
      </c>
      <c r="B267" s="43" t="s">
        <v>2023</v>
      </c>
      <c r="C267" s="39"/>
      <c r="D267" s="44">
        <v>1210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4512</v>
      </c>
    </row>
    <row r="268" spans="1:17" ht="15">
      <c r="A268" s="48" t="s">
        <v>732</v>
      </c>
      <c r="B268" s="43" t="s">
        <v>2024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1899</v>
      </c>
    </row>
    <row r="269" spans="1:17" ht="15">
      <c r="A269" s="48" t="s">
        <v>738</v>
      </c>
      <c r="B269" s="43" t="s">
        <v>2025</v>
      </c>
      <c r="C269" s="44">
        <v>1012</v>
      </c>
      <c r="D269" s="39"/>
      <c r="E269" s="39"/>
      <c r="F269" s="39"/>
      <c r="G269" s="44">
        <v>6790</v>
      </c>
      <c r="H269" s="39"/>
      <c r="I269" s="39"/>
      <c r="J269" s="44">
        <v>5178</v>
      </c>
      <c r="K269" s="39"/>
      <c r="L269" s="39"/>
      <c r="M269" s="39"/>
      <c r="N269" s="39"/>
      <c r="O269" s="39"/>
      <c r="P269" s="39"/>
      <c r="Q269" s="44">
        <v>5859</v>
      </c>
    </row>
    <row r="270" spans="1:17" ht="15">
      <c r="A270" s="48" t="s">
        <v>741</v>
      </c>
      <c r="B270" s="43" t="s">
        <v>1860</v>
      </c>
      <c r="C270" s="44">
        <v>5518</v>
      </c>
      <c r="D270" s="39"/>
      <c r="E270" s="39"/>
      <c r="F270" s="39"/>
      <c r="G270" s="39"/>
      <c r="H270" s="39"/>
      <c r="I270" s="39"/>
      <c r="J270" s="44">
        <v>9100</v>
      </c>
      <c r="K270" s="39"/>
      <c r="L270" s="39"/>
      <c r="M270" s="39"/>
      <c r="N270" s="39"/>
      <c r="O270" s="39"/>
      <c r="P270" s="39"/>
      <c r="Q270" s="39"/>
    </row>
    <row r="271" spans="1:17" ht="15">
      <c r="A271" s="48" t="s">
        <v>744</v>
      </c>
      <c r="B271" s="43" t="s">
        <v>2096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4">
        <v>1330</v>
      </c>
    </row>
    <row r="272" spans="1:17" ht="15">
      <c r="A272" s="48" t="s">
        <v>747</v>
      </c>
      <c r="B272" s="43" t="s">
        <v>1861</v>
      </c>
      <c r="C272" s="44">
        <v>21451</v>
      </c>
      <c r="D272" s="44">
        <v>2025</v>
      </c>
      <c r="E272" s="39"/>
      <c r="F272" s="39"/>
      <c r="G272" s="44">
        <v>1584</v>
      </c>
      <c r="H272" s="44">
        <v>35625</v>
      </c>
      <c r="I272" s="39"/>
      <c r="J272" s="44">
        <v>67094</v>
      </c>
      <c r="K272" s="39"/>
      <c r="L272" s="44">
        <v>416</v>
      </c>
      <c r="M272" s="39"/>
      <c r="N272" s="39"/>
      <c r="O272" s="44">
        <v>8352</v>
      </c>
      <c r="P272" s="39"/>
      <c r="Q272" s="44">
        <v>7926</v>
      </c>
    </row>
    <row r="273" spans="1:17" ht="15">
      <c r="A273" s="48" t="s">
        <v>750</v>
      </c>
      <c r="B273" s="43" t="s">
        <v>2170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672</v>
      </c>
    </row>
    <row r="274" spans="1:17" ht="15">
      <c r="A274" s="48" t="s">
        <v>753</v>
      </c>
      <c r="B274" s="43" t="s">
        <v>2026</v>
      </c>
      <c r="C274" s="44">
        <v>6823</v>
      </c>
      <c r="D274" s="39"/>
      <c r="E274" s="39"/>
      <c r="F274" s="39"/>
      <c r="G274" s="39"/>
      <c r="H274" s="39"/>
      <c r="I274" s="39"/>
      <c r="J274" s="44">
        <v>14493</v>
      </c>
      <c r="K274" s="39"/>
      <c r="L274" s="39"/>
      <c r="M274" s="39"/>
      <c r="N274" s="39"/>
      <c r="O274" s="39"/>
      <c r="P274" s="39"/>
      <c r="Q274" s="44">
        <v>594</v>
      </c>
    </row>
    <row r="275" spans="1:17" ht="15">
      <c r="A275" s="48" t="s">
        <v>756</v>
      </c>
      <c r="B275" s="43" t="s">
        <v>1862</v>
      </c>
      <c r="C275" s="44">
        <v>9226</v>
      </c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</row>
    <row r="276" spans="1:17" ht="15">
      <c r="A276" s="48" t="s">
        <v>759</v>
      </c>
      <c r="B276" s="43" t="s">
        <v>1863</v>
      </c>
      <c r="C276" s="44">
        <v>4753</v>
      </c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18396</v>
      </c>
    </row>
    <row r="277" spans="1:17" ht="15">
      <c r="A277" s="48" t="s">
        <v>762</v>
      </c>
      <c r="B277" s="43" t="s">
        <v>2149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44">
        <v>482</v>
      </c>
    </row>
    <row r="278" spans="1:17" ht="15">
      <c r="A278" s="48" t="s">
        <v>765</v>
      </c>
      <c r="B278" s="43" t="s">
        <v>1864</v>
      </c>
      <c r="C278" s="39"/>
      <c r="D278" s="39"/>
      <c r="E278" s="39"/>
      <c r="F278" s="39"/>
      <c r="G278" s="39"/>
      <c r="H278" s="39"/>
      <c r="I278" s="44">
        <v>6118</v>
      </c>
      <c r="J278" s="39"/>
      <c r="K278" s="44">
        <v>65441</v>
      </c>
      <c r="L278" s="39"/>
      <c r="M278" s="39"/>
      <c r="N278" s="39"/>
      <c r="O278" s="39"/>
      <c r="P278" s="44">
        <v>394708</v>
      </c>
      <c r="Q278" s="39"/>
    </row>
    <row r="279" spans="1:17" ht="15">
      <c r="A279" s="48" t="s">
        <v>774</v>
      </c>
      <c r="B279" s="43" t="s">
        <v>1889</v>
      </c>
      <c r="C279" s="39"/>
      <c r="D279" s="39"/>
      <c r="E279" s="39"/>
      <c r="F279" s="39"/>
      <c r="G279" s="44">
        <v>15500</v>
      </c>
      <c r="H279" s="39"/>
      <c r="I279" s="39"/>
      <c r="J279" s="39"/>
      <c r="K279" s="39"/>
      <c r="L279" s="39"/>
      <c r="M279" s="39"/>
      <c r="N279" s="39"/>
      <c r="O279" s="39"/>
      <c r="P279" s="39"/>
      <c r="Q279" s="44">
        <v>240</v>
      </c>
    </row>
    <row r="280" spans="1:17" ht="15">
      <c r="A280" s="48" t="s">
        <v>780</v>
      </c>
      <c r="B280" s="43" t="s">
        <v>2150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44">
        <v>0</v>
      </c>
    </row>
    <row r="281" spans="1:17" ht="15">
      <c r="A281" s="48" t="s">
        <v>783</v>
      </c>
      <c r="B281" s="43" t="s">
        <v>1865</v>
      </c>
      <c r="C281" s="44">
        <v>2174</v>
      </c>
      <c r="D281" s="39"/>
      <c r="E281" s="39"/>
      <c r="F281" s="44">
        <v>70</v>
      </c>
      <c r="G281" s="39"/>
      <c r="H281" s="39"/>
      <c r="I281" s="39"/>
      <c r="J281" s="44">
        <v>80145</v>
      </c>
      <c r="K281" s="39"/>
      <c r="L281" s="39"/>
      <c r="M281" s="39"/>
      <c r="N281" s="39"/>
      <c r="O281" s="39"/>
      <c r="P281" s="39"/>
      <c r="Q281" s="44">
        <v>1875</v>
      </c>
    </row>
    <row r="282" spans="1:17" ht="15">
      <c r="A282" s="48" t="s">
        <v>786</v>
      </c>
      <c r="B282" s="43" t="s">
        <v>2171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345</v>
      </c>
    </row>
    <row r="283" spans="1:17" ht="15">
      <c r="A283" s="48" t="s">
        <v>797</v>
      </c>
      <c r="B283" s="43" t="s">
        <v>1986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130</v>
      </c>
    </row>
    <row r="284" spans="1:17" ht="15">
      <c r="A284" s="48" t="s">
        <v>806</v>
      </c>
      <c r="B284" s="43" t="s">
        <v>2069</v>
      </c>
      <c r="C284" s="39"/>
      <c r="D284" s="39"/>
      <c r="E284" s="39"/>
      <c r="F284" s="39"/>
      <c r="G284" s="44">
        <v>1475</v>
      </c>
      <c r="H284" s="39"/>
      <c r="I284" s="39"/>
      <c r="J284" s="39"/>
      <c r="K284" s="39"/>
      <c r="L284" s="39"/>
      <c r="M284" s="39"/>
      <c r="N284" s="39"/>
      <c r="O284" s="39"/>
      <c r="P284" s="39"/>
      <c r="Q284" s="44">
        <v>851</v>
      </c>
    </row>
    <row r="285" spans="1:17" ht="15">
      <c r="A285" s="48" t="s">
        <v>808</v>
      </c>
      <c r="B285" s="43" t="s">
        <v>1866</v>
      </c>
      <c r="C285" s="44">
        <v>848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597</v>
      </c>
    </row>
    <row r="286" spans="1:17" ht="15">
      <c r="A286" s="48" t="s">
        <v>811</v>
      </c>
      <c r="B286" s="43" t="s">
        <v>2027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3211</v>
      </c>
    </row>
    <row r="287" spans="1:17" ht="15">
      <c r="A287" s="48" t="s">
        <v>816</v>
      </c>
      <c r="B287" s="43" t="s">
        <v>1867</v>
      </c>
      <c r="C287" s="44">
        <v>13943</v>
      </c>
      <c r="D287" s="39"/>
      <c r="E287" s="39"/>
      <c r="F287" s="44">
        <v>3698</v>
      </c>
      <c r="G287" s="39"/>
      <c r="H287" s="39"/>
      <c r="I287" s="39"/>
      <c r="J287" s="39"/>
      <c r="K287" s="39"/>
      <c r="L287" s="39"/>
      <c r="M287" s="39"/>
      <c r="N287" s="39"/>
      <c r="O287" s="39"/>
      <c r="P287" s="44">
        <v>58801</v>
      </c>
      <c r="Q287" s="44">
        <v>20148</v>
      </c>
    </row>
    <row r="288" spans="1:17" ht="15">
      <c r="A288" s="48" t="s">
        <v>819</v>
      </c>
      <c r="B288" s="43" t="s">
        <v>1987</v>
      </c>
      <c r="C288" s="44">
        <v>28000</v>
      </c>
      <c r="D288" s="39"/>
      <c r="E288" s="39"/>
      <c r="F288" s="39"/>
      <c r="G288" s="44">
        <v>2391</v>
      </c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5112</v>
      </c>
    </row>
    <row r="289" spans="1:17" ht="15">
      <c r="A289" s="48" t="s">
        <v>822</v>
      </c>
      <c r="B289" s="43" t="s">
        <v>2172</v>
      </c>
      <c r="C289" s="44">
        <v>118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5">
      <c r="A290" s="48" t="s">
        <v>826</v>
      </c>
      <c r="B290" s="43" t="s">
        <v>1988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44">
        <v>45048</v>
      </c>
      <c r="M290" s="39"/>
      <c r="N290" s="39"/>
      <c r="O290" s="39"/>
      <c r="P290" s="39"/>
      <c r="Q290" s="39"/>
    </row>
    <row r="291" spans="1:17" ht="15">
      <c r="A291" s="48" t="s">
        <v>832</v>
      </c>
      <c r="B291" s="43" t="s">
        <v>2097</v>
      </c>
      <c r="C291" s="44">
        <v>994</v>
      </c>
      <c r="D291" s="39"/>
      <c r="E291" s="39"/>
      <c r="F291" s="39"/>
      <c r="G291" s="39"/>
      <c r="H291" s="39"/>
      <c r="I291" s="39"/>
      <c r="J291" s="44">
        <v>9348</v>
      </c>
      <c r="K291" s="39"/>
      <c r="L291" s="39"/>
      <c r="M291" s="39"/>
      <c r="N291" s="39"/>
      <c r="O291" s="39"/>
      <c r="P291" s="39"/>
      <c r="Q291" s="39"/>
    </row>
    <row r="292" spans="1:17" ht="15">
      <c r="A292" s="48" t="s">
        <v>838</v>
      </c>
      <c r="B292" s="43" t="s">
        <v>1868</v>
      </c>
      <c r="C292" s="39"/>
      <c r="D292" s="39"/>
      <c r="E292" s="39"/>
      <c r="F292" s="39"/>
      <c r="G292" s="39"/>
      <c r="H292" s="39"/>
      <c r="I292" s="39"/>
      <c r="J292" s="44">
        <v>21156</v>
      </c>
      <c r="K292" s="39"/>
      <c r="L292" s="39"/>
      <c r="M292" s="39"/>
      <c r="N292" s="39"/>
      <c r="O292" s="39"/>
      <c r="P292" s="39"/>
      <c r="Q292" s="44">
        <v>529</v>
      </c>
    </row>
    <row r="293" spans="1:17" ht="15">
      <c r="A293" s="48" t="s">
        <v>844</v>
      </c>
      <c r="B293" s="43" t="s">
        <v>1869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44">
        <v>2300</v>
      </c>
      <c r="M293" s="39"/>
      <c r="N293" s="39"/>
      <c r="O293" s="39"/>
      <c r="P293" s="44">
        <v>11443</v>
      </c>
      <c r="Q293" s="44">
        <v>37479</v>
      </c>
    </row>
    <row r="294" spans="1:17" ht="15">
      <c r="A294" s="48" t="s">
        <v>847</v>
      </c>
      <c r="B294" s="43" t="s">
        <v>1870</v>
      </c>
      <c r="C294" s="44">
        <v>3060</v>
      </c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2034</v>
      </c>
    </row>
    <row r="295" spans="1:17" ht="15">
      <c r="A295" s="48" t="s">
        <v>853</v>
      </c>
      <c r="B295" s="43" t="s">
        <v>1871</v>
      </c>
      <c r="C295" s="44">
        <v>379869</v>
      </c>
      <c r="D295" s="39"/>
      <c r="E295" s="39"/>
      <c r="F295" s="44">
        <v>5250</v>
      </c>
      <c r="G295" s="39"/>
      <c r="H295" s="39"/>
      <c r="I295" s="39"/>
      <c r="J295" s="39"/>
      <c r="K295" s="39"/>
      <c r="L295" s="39"/>
      <c r="M295" s="39"/>
      <c r="N295" s="39"/>
      <c r="O295" s="39"/>
      <c r="P295" s="44">
        <v>86000</v>
      </c>
      <c r="Q295" s="39"/>
    </row>
    <row r="296" spans="1:17" ht="15">
      <c r="A296" s="48" t="s">
        <v>856</v>
      </c>
      <c r="B296" s="43" t="s">
        <v>2070</v>
      </c>
      <c r="C296" s="44">
        <v>2400</v>
      </c>
      <c r="D296" s="39"/>
      <c r="E296" s="39"/>
      <c r="F296" s="44">
        <v>2050</v>
      </c>
      <c r="G296" s="39"/>
      <c r="H296" s="39"/>
      <c r="I296" s="39"/>
      <c r="J296" s="44">
        <v>35280</v>
      </c>
      <c r="K296" s="39"/>
      <c r="L296" s="39"/>
      <c r="M296" s="39"/>
      <c r="N296" s="39"/>
      <c r="O296" s="39"/>
      <c r="P296" s="44">
        <v>35280</v>
      </c>
      <c r="Q296" s="39"/>
    </row>
    <row r="297" spans="1:17" ht="15">
      <c r="A297" s="48" t="s">
        <v>859</v>
      </c>
      <c r="B297" s="43" t="s">
        <v>2028</v>
      </c>
      <c r="C297" s="44">
        <v>5496</v>
      </c>
      <c r="D297" s="44">
        <v>4230</v>
      </c>
      <c r="E297" s="39"/>
      <c r="F297" s="39"/>
      <c r="G297" s="39"/>
      <c r="H297" s="39"/>
      <c r="I297" s="39"/>
      <c r="J297" s="44">
        <v>1936</v>
      </c>
      <c r="K297" s="39"/>
      <c r="L297" s="39"/>
      <c r="M297" s="39"/>
      <c r="N297" s="39"/>
      <c r="O297" s="39"/>
      <c r="P297" s="39"/>
      <c r="Q297" s="39"/>
    </row>
    <row r="298" spans="1:17" ht="15">
      <c r="A298" s="48" t="s">
        <v>862</v>
      </c>
      <c r="B298" s="43" t="s">
        <v>1872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4071</v>
      </c>
    </row>
    <row r="299" spans="1:17" ht="15">
      <c r="A299" s="48" t="s">
        <v>865</v>
      </c>
      <c r="B299" s="43" t="s">
        <v>1873</v>
      </c>
      <c r="C299" s="44">
        <v>11770</v>
      </c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2040</v>
      </c>
    </row>
    <row r="300" spans="1:17" ht="15">
      <c r="A300" s="48" t="s">
        <v>871</v>
      </c>
      <c r="B300" s="43" t="s">
        <v>2098</v>
      </c>
      <c r="C300" s="44">
        <v>9000</v>
      </c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11276</v>
      </c>
      <c r="P300" s="39"/>
      <c r="Q300" s="44">
        <v>352</v>
      </c>
    </row>
    <row r="301" spans="1:17" ht="15">
      <c r="A301" s="48" t="s">
        <v>874</v>
      </c>
      <c r="B301" s="43" t="s">
        <v>1874</v>
      </c>
      <c r="C301" s="44">
        <v>2928</v>
      </c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</row>
    <row r="302" spans="1:17" ht="15">
      <c r="A302" s="48" t="s">
        <v>877</v>
      </c>
      <c r="B302" s="43" t="s">
        <v>2071</v>
      </c>
      <c r="C302" s="44">
        <v>180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44">
        <v>926</v>
      </c>
    </row>
    <row r="303" spans="1:17" ht="15">
      <c r="A303" s="48" t="s">
        <v>880</v>
      </c>
      <c r="B303" s="43" t="s">
        <v>1989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4">
        <v>1609</v>
      </c>
    </row>
    <row r="304" spans="1:17" ht="15">
      <c r="A304" s="48" t="s">
        <v>886</v>
      </c>
      <c r="B304" s="43" t="s">
        <v>2072</v>
      </c>
      <c r="C304" s="44">
        <v>5824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3820</v>
      </c>
    </row>
    <row r="305" spans="1:17" ht="15">
      <c r="A305" s="48" t="s">
        <v>889</v>
      </c>
      <c r="B305" s="43" t="s">
        <v>1875</v>
      </c>
      <c r="C305" s="44">
        <v>15139</v>
      </c>
      <c r="D305" s="39"/>
      <c r="E305" s="39"/>
      <c r="F305" s="39"/>
      <c r="G305" s="39"/>
      <c r="H305" s="44">
        <v>33007</v>
      </c>
      <c r="I305" s="39"/>
      <c r="J305" s="39"/>
      <c r="K305" s="39"/>
      <c r="L305" s="39"/>
      <c r="M305" s="39"/>
      <c r="N305" s="39"/>
      <c r="O305" s="39"/>
      <c r="P305" s="44">
        <v>120</v>
      </c>
      <c r="Q305" s="39"/>
    </row>
    <row r="306" spans="1:17" ht="15">
      <c r="A306" s="48" t="s">
        <v>895</v>
      </c>
      <c r="B306" s="43" t="s">
        <v>1876</v>
      </c>
      <c r="C306" s="39"/>
      <c r="D306" s="39"/>
      <c r="E306" s="39"/>
      <c r="F306" s="44">
        <v>112783</v>
      </c>
      <c r="G306" s="39"/>
      <c r="H306" s="39"/>
      <c r="I306" s="39"/>
      <c r="J306" s="44">
        <v>5326</v>
      </c>
      <c r="K306" s="39"/>
      <c r="L306" s="39"/>
      <c r="M306" s="39"/>
      <c r="N306" s="39"/>
      <c r="O306" s="39"/>
      <c r="P306" s="39"/>
      <c r="Q306" s="39"/>
    </row>
    <row r="307" spans="1:17" ht="15">
      <c r="A307" s="48" t="s">
        <v>901</v>
      </c>
      <c r="B307" s="43" t="s">
        <v>2119</v>
      </c>
      <c r="C307" s="39"/>
      <c r="D307" s="39"/>
      <c r="E307" s="39"/>
      <c r="F307" s="39"/>
      <c r="G307" s="39"/>
      <c r="H307" s="39"/>
      <c r="I307" s="39"/>
      <c r="J307" s="44">
        <v>4987</v>
      </c>
      <c r="K307" s="39"/>
      <c r="L307" s="39"/>
      <c r="M307" s="39"/>
      <c r="N307" s="39"/>
      <c r="O307" s="39"/>
      <c r="P307" s="39"/>
      <c r="Q307" s="39"/>
    </row>
    <row r="308" spans="1:17" ht="15">
      <c r="A308" s="48" t="s">
        <v>904</v>
      </c>
      <c r="B308" s="43" t="s">
        <v>2151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44">
        <v>14934</v>
      </c>
      <c r="Q308" s="39"/>
    </row>
    <row r="309" spans="1:17" ht="15">
      <c r="A309" s="48" t="s">
        <v>910</v>
      </c>
      <c r="B309" s="43" t="s">
        <v>1877</v>
      </c>
      <c r="C309" s="44">
        <v>28232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44">
        <v>4338</v>
      </c>
      <c r="Q309" s="44">
        <v>2880</v>
      </c>
    </row>
    <row r="310" spans="1:17" ht="15">
      <c r="A310" s="48" t="s">
        <v>916</v>
      </c>
      <c r="B310" s="43" t="s">
        <v>2099</v>
      </c>
      <c r="C310" s="44">
        <v>126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1092</v>
      </c>
    </row>
    <row r="311" spans="1:17" ht="15">
      <c r="A311" s="48" t="s">
        <v>919</v>
      </c>
      <c r="B311" s="43" t="s">
        <v>1878</v>
      </c>
      <c r="C311" s="44">
        <v>17360</v>
      </c>
      <c r="D311" s="44">
        <v>17398</v>
      </c>
      <c r="E311" s="39"/>
      <c r="F311" s="39"/>
      <c r="G311" s="39"/>
      <c r="H311" s="39"/>
      <c r="I311" s="39"/>
      <c r="J311" s="39"/>
      <c r="K311" s="39"/>
      <c r="L311" s="44">
        <v>7222</v>
      </c>
      <c r="M311" s="39"/>
      <c r="N311" s="39"/>
      <c r="O311" s="39"/>
      <c r="P311" s="44">
        <v>20485</v>
      </c>
      <c r="Q311" s="44">
        <v>308</v>
      </c>
    </row>
    <row r="312" spans="1:17" ht="15">
      <c r="A312" s="48" t="s">
        <v>922</v>
      </c>
      <c r="B312" s="43" t="s">
        <v>1879</v>
      </c>
      <c r="C312" s="39"/>
      <c r="D312" s="39"/>
      <c r="E312" s="39"/>
      <c r="F312" s="39"/>
      <c r="G312" s="39"/>
      <c r="H312" s="39"/>
      <c r="I312" s="39"/>
      <c r="J312" s="44">
        <v>52731</v>
      </c>
      <c r="K312" s="39"/>
      <c r="L312" s="39"/>
      <c r="M312" s="39"/>
      <c r="N312" s="39"/>
      <c r="O312" s="39"/>
      <c r="P312" s="39"/>
      <c r="Q312" s="39"/>
    </row>
    <row r="313" spans="1:17" ht="15">
      <c r="A313" s="48" t="s">
        <v>925</v>
      </c>
      <c r="B313" s="43" t="s">
        <v>1880</v>
      </c>
      <c r="C313" s="39"/>
      <c r="D313" s="39"/>
      <c r="E313" s="39"/>
      <c r="F313" s="39"/>
      <c r="G313" s="39"/>
      <c r="H313" s="44">
        <v>22000</v>
      </c>
      <c r="I313" s="39"/>
      <c r="J313" s="39"/>
      <c r="K313" s="39"/>
      <c r="L313" s="39"/>
      <c r="M313" s="39"/>
      <c r="N313" s="39"/>
      <c r="O313" s="39"/>
      <c r="P313" s="39"/>
      <c r="Q313" s="44">
        <v>2733</v>
      </c>
    </row>
    <row r="314" spans="1:17" ht="15">
      <c r="A314" s="48" t="s">
        <v>928</v>
      </c>
      <c r="B314" s="43" t="s">
        <v>1881</v>
      </c>
      <c r="C314" s="44">
        <v>14210</v>
      </c>
      <c r="D314" s="39"/>
      <c r="E314" s="39"/>
      <c r="F314" s="44">
        <v>192</v>
      </c>
      <c r="G314" s="44">
        <v>16892</v>
      </c>
      <c r="H314" s="39"/>
      <c r="I314" s="39"/>
      <c r="J314" s="44">
        <v>31113</v>
      </c>
      <c r="K314" s="39"/>
      <c r="L314" s="39"/>
      <c r="M314" s="39"/>
      <c r="N314" s="39"/>
      <c r="O314" s="39"/>
      <c r="P314" s="39"/>
      <c r="Q314" s="44">
        <v>1464</v>
      </c>
    </row>
    <row r="315" spans="1:17" ht="15">
      <c r="A315" s="48" t="s">
        <v>931</v>
      </c>
      <c r="B315" s="43" t="s">
        <v>2029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560</v>
      </c>
    </row>
    <row r="316" spans="1:17" ht="15">
      <c r="A316" s="48" t="s">
        <v>937</v>
      </c>
      <c r="B316" s="43" t="s">
        <v>1819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44">
        <v>7200</v>
      </c>
      <c r="Q316" s="44">
        <v>384</v>
      </c>
    </row>
    <row r="317" spans="1:17" ht="15">
      <c r="A317" s="48" t="s">
        <v>949</v>
      </c>
      <c r="B317" s="43" t="s">
        <v>2120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2</v>
      </c>
    </row>
    <row r="318" spans="1:17" ht="15">
      <c r="A318" s="48" t="s">
        <v>952</v>
      </c>
      <c r="B318" s="43" t="s">
        <v>1882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1905</v>
      </c>
    </row>
    <row r="319" spans="1:17" ht="15">
      <c r="A319" s="48" t="s">
        <v>955</v>
      </c>
      <c r="B319" s="43" t="s">
        <v>2121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1810</v>
      </c>
    </row>
    <row r="320" spans="1:17" ht="15">
      <c r="A320" s="48" t="s">
        <v>958</v>
      </c>
      <c r="B320" s="43" t="s">
        <v>1883</v>
      </c>
      <c r="C320" s="44">
        <v>8770</v>
      </c>
      <c r="D320" s="44">
        <v>63330</v>
      </c>
      <c r="E320" s="39"/>
      <c r="F320" s="44">
        <v>8180</v>
      </c>
      <c r="G320" s="39"/>
      <c r="H320" s="39"/>
      <c r="I320" s="39"/>
      <c r="J320" s="44">
        <v>11734</v>
      </c>
      <c r="K320" s="39"/>
      <c r="L320" s="39"/>
      <c r="M320" s="39"/>
      <c r="N320" s="39"/>
      <c r="O320" s="39"/>
      <c r="P320" s="39"/>
      <c r="Q320" s="44">
        <v>144</v>
      </c>
    </row>
    <row r="321" spans="1:17" ht="15">
      <c r="A321" s="48" t="s">
        <v>961</v>
      </c>
      <c r="B321" s="43" t="s">
        <v>1884</v>
      </c>
      <c r="C321" s="44">
        <v>88536</v>
      </c>
      <c r="D321" s="39"/>
      <c r="E321" s="39"/>
      <c r="F321" s="44">
        <v>13938</v>
      </c>
      <c r="G321" s="44">
        <v>3267</v>
      </c>
      <c r="H321" s="39"/>
      <c r="I321" s="39"/>
      <c r="J321" s="39"/>
      <c r="K321" s="39"/>
      <c r="L321" s="39"/>
      <c r="M321" s="44">
        <v>3395</v>
      </c>
      <c r="N321" s="39"/>
      <c r="O321" s="39"/>
      <c r="P321" s="39"/>
      <c r="Q321" s="44">
        <v>1119</v>
      </c>
    </row>
    <row r="322" spans="1:17" ht="15">
      <c r="A322" s="48" t="s">
        <v>972</v>
      </c>
      <c r="B322" s="43" t="s">
        <v>1885</v>
      </c>
      <c r="C322" s="44">
        <v>8160</v>
      </c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1465</v>
      </c>
    </row>
    <row r="323" spans="1:17" ht="15">
      <c r="A323" s="48" t="s">
        <v>975</v>
      </c>
      <c r="B323" s="43" t="s">
        <v>1886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44">
        <v>1530</v>
      </c>
      <c r="Q323" s="44">
        <v>3670</v>
      </c>
    </row>
    <row r="324" spans="1:17" ht="15">
      <c r="A324" s="48" t="s">
        <v>981</v>
      </c>
      <c r="B324" s="43" t="s">
        <v>1887</v>
      </c>
      <c r="C324" s="44">
        <v>26069</v>
      </c>
      <c r="D324" s="44">
        <v>24074</v>
      </c>
      <c r="E324" s="39"/>
      <c r="F324" s="39"/>
      <c r="G324" s="44">
        <v>28909</v>
      </c>
      <c r="H324" s="39"/>
      <c r="I324" s="39"/>
      <c r="J324" s="44">
        <v>111207</v>
      </c>
      <c r="K324" s="39"/>
      <c r="L324" s="44">
        <v>113896</v>
      </c>
      <c r="M324" s="39"/>
      <c r="N324" s="39"/>
      <c r="O324" s="39"/>
      <c r="P324" s="44">
        <v>9103</v>
      </c>
      <c r="Q324" s="44">
        <v>10857</v>
      </c>
    </row>
    <row r="325" spans="1:17" ht="15">
      <c r="A325" s="48" t="s">
        <v>984</v>
      </c>
      <c r="B325" s="43" t="s">
        <v>2073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2</v>
      </c>
    </row>
    <row r="326" spans="1:17" ht="15">
      <c r="A326" s="48" t="s">
        <v>987</v>
      </c>
      <c r="B326" s="43" t="s">
        <v>2074</v>
      </c>
      <c r="C326" s="39"/>
      <c r="D326" s="39"/>
      <c r="E326" s="39"/>
      <c r="F326" s="39"/>
      <c r="G326" s="39"/>
      <c r="H326" s="39"/>
      <c r="I326" s="39"/>
      <c r="J326" s="44">
        <v>60420</v>
      </c>
      <c r="K326" s="39"/>
      <c r="L326" s="39"/>
      <c r="M326" s="39"/>
      <c r="N326" s="39"/>
      <c r="O326" s="39"/>
      <c r="P326" s="39"/>
      <c r="Q326" s="39"/>
    </row>
    <row r="327" spans="1:17" ht="15">
      <c r="A327" s="48" t="s">
        <v>990</v>
      </c>
      <c r="B327" s="43" t="s">
        <v>2132</v>
      </c>
      <c r="C327" s="39"/>
      <c r="D327" s="39"/>
      <c r="E327" s="39"/>
      <c r="F327" s="39"/>
      <c r="G327" s="39"/>
      <c r="H327" s="39"/>
      <c r="I327" s="39"/>
      <c r="J327" s="39"/>
      <c r="K327" s="44">
        <v>2112</v>
      </c>
      <c r="L327" s="39"/>
      <c r="M327" s="39"/>
      <c r="N327" s="39"/>
      <c r="O327" s="39"/>
      <c r="P327" s="39"/>
      <c r="Q327" s="39"/>
    </row>
    <row r="328" spans="1:17" ht="15">
      <c r="A328" s="48" t="s">
        <v>993</v>
      </c>
      <c r="B328" s="43" t="s">
        <v>1888</v>
      </c>
      <c r="C328" s="39"/>
      <c r="D328" s="39"/>
      <c r="E328" s="39"/>
      <c r="F328" s="39"/>
      <c r="G328" s="39"/>
      <c r="H328" s="39"/>
      <c r="I328" s="39"/>
      <c r="J328" s="44">
        <v>3033</v>
      </c>
      <c r="K328" s="39"/>
      <c r="L328" s="39"/>
      <c r="M328" s="39"/>
      <c r="N328" s="39"/>
      <c r="O328" s="39"/>
      <c r="P328" s="39"/>
      <c r="Q328" s="39"/>
    </row>
    <row r="329" spans="1:17" ht="15">
      <c r="A329" s="48" t="s">
        <v>999</v>
      </c>
      <c r="B329" s="43" t="s">
        <v>1889</v>
      </c>
      <c r="C329" s="44">
        <v>3606</v>
      </c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44">
        <v>163</v>
      </c>
      <c r="Q329" s="44">
        <v>7748</v>
      </c>
    </row>
    <row r="330" spans="1:17" ht="15">
      <c r="A330" s="48" t="s">
        <v>1007</v>
      </c>
      <c r="B330" s="43" t="s">
        <v>1890</v>
      </c>
      <c r="C330" s="39"/>
      <c r="D330" s="39"/>
      <c r="E330" s="39"/>
      <c r="F330" s="39"/>
      <c r="G330" s="44">
        <v>680</v>
      </c>
      <c r="H330" s="39"/>
      <c r="I330" s="39"/>
      <c r="J330" s="39"/>
      <c r="K330" s="39"/>
      <c r="L330" s="39"/>
      <c r="M330" s="39"/>
      <c r="N330" s="39"/>
      <c r="O330" s="39"/>
      <c r="P330" s="44">
        <v>864</v>
      </c>
      <c r="Q330" s="44">
        <v>13192</v>
      </c>
    </row>
    <row r="331" spans="1:17" ht="15">
      <c r="A331" s="48" t="s">
        <v>1010</v>
      </c>
      <c r="B331" s="43" t="s">
        <v>2133</v>
      </c>
      <c r="C331" s="44">
        <v>446</v>
      </c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528</v>
      </c>
    </row>
    <row r="332" spans="1:17" ht="15">
      <c r="A332" s="48" t="s">
        <v>1013</v>
      </c>
      <c r="B332" s="43" t="s">
        <v>2173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44">
        <v>1742</v>
      </c>
      <c r="Q332" s="39"/>
    </row>
    <row r="333" spans="1:17" ht="15">
      <c r="A333" s="48" t="s">
        <v>1022</v>
      </c>
      <c r="B333" s="43" t="s">
        <v>1990</v>
      </c>
      <c r="C333" s="39"/>
      <c r="D333" s="39"/>
      <c r="E333" s="39"/>
      <c r="F333" s="39"/>
      <c r="G333" s="39"/>
      <c r="H333" s="39"/>
      <c r="I333" s="39"/>
      <c r="J333" s="39"/>
      <c r="K333" s="44">
        <v>2078</v>
      </c>
      <c r="L333" s="39"/>
      <c r="M333" s="39"/>
      <c r="N333" s="39"/>
      <c r="O333" s="39"/>
      <c r="P333" s="39"/>
      <c r="Q333" s="39"/>
    </row>
    <row r="334" spans="1:17" ht="15">
      <c r="A334" s="48" t="s">
        <v>1025</v>
      </c>
      <c r="B334" s="43" t="s">
        <v>1891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496</v>
      </c>
    </row>
    <row r="335" spans="1:17" ht="15">
      <c r="A335" s="48" t="s">
        <v>1028</v>
      </c>
      <c r="B335" s="43" t="s">
        <v>1892</v>
      </c>
      <c r="C335" s="44">
        <v>8760</v>
      </c>
      <c r="D335" s="44">
        <v>1</v>
      </c>
      <c r="E335" s="39"/>
      <c r="F335" s="39"/>
      <c r="G335" s="39"/>
      <c r="H335" s="39"/>
      <c r="I335" s="39"/>
      <c r="J335" s="44">
        <v>206507</v>
      </c>
      <c r="K335" s="39"/>
      <c r="L335" s="39"/>
      <c r="M335" s="39"/>
      <c r="N335" s="39"/>
      <c r="O335" s="39"/>
      <c r="P335" s="44">
        <v>1403</v>
      </c>
      <c r="Q335" s="44">
        <v>4937</v>
      </c>
    </row>
    <row r="336" spans="1:17" ht="15">
      <c r="A336" s="48" t="s">
        <v>1031</v>
      </c>
      <c r="B336" s="43" t="s">
        <v>2030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44">
        <v>2</v>
      </c>
    </row>
    <row r="337" spans="1:17" ht="15">
      <c r="A337" s="48" t="s">
        <v>1034</v>
      </c>
      <c r="B337" s="43" t="s">
        <v>2031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2929</v>
      </c>
    </row>
    <row r="338" spans="1:17" ht="15">
      <c r="A338" s="48" t="s">
        <v>1037</v>
      </c>
      <c r="B338" s="43" t="s">
        <v>1893</v>
      </c>
      <c r="C338" s="39"/>
      <c r="D338" s="39"/>
      <c r="E338" s="39"/>
      <c r="F338" s="39"/>
      <c r="G338" s="44">
        <v>2416</v>
      </c>
      <c r="H338" s="39"/>
      <c r="I338" s="39"/>
      <c r="J338" s="44">
        <v>124876</v>
      </c>
      <c r="K338" s="39"/>
      <c r="L338" s="39"/>
      <c r="M338" s="39"/>
      <c r="N338" s="39"/>
      <c r="O338" s="39"/>
      <c r="P338" s="39"/>
      <c r="Q338" s="44">
        <v>5596</v>
      </c>
    </row>
    <row r="339" spans="1:17" ht="15">
      <c r="A339" s="48" t="s">
        <v>1041</v>
      </c>
      <c r="B339" s="43" t="s">
        <v>1894</v>
      </c>
      <c r="C339" s="44">
        <v>4554</v>
      </c>
      <c r="D339" s="39"/>
      <c r="E339" s="39"/>
      <c r="F339" s="39"/>
      <c r="G339" s="39"/>
      <c r="H339" s="39"/>
      <c r="I339" s="39"/>
      <c r="J339" s="44">
        <v>72612</v>
      </c>
      <c r="K339" s="39"/>
      <c r="L339" s="39"/>
      <c r="M339" s="39"/>
      <c r="N339" s="39"/>
      <c r="O339" s="39"/>
      <c r="P339" s="39"/>
      <c r="Q339" s="44">
        <v>2611</v>
      </c>
    </row>
    <row r="340" spans="1:17" ht="15">
      <c r="A340" s="48" t="s">
        <v>1044</v>
      </c>
      <c r="B340" s="43" t="s">
        <v>1895</v>
      </c>
      <c r="C340" s="44">
        <v>238936</v>
      </c>
      <c r="D340" s="39"/>
      <c r="E340" s="39"/>
      <c r="F340" s="39"/>
      <c r="G340" s="39"/>
      <c r="H340" s="39"/>
      <c r="I340" s="39"/>
      <c r="J340" s="44">
        <v>163052</v>
      </c>
      <c r="K340" s="39"/>
      <c r="L340" s="39"/>
      <c r="M340" s="39"/>
      <c r="N340" s="39"/>
      <c r="O340" s="39"/>
      <c r="P340" s="39"/>
      <c r="Q340" s="44">
        <v>1627</v>
      </c>
    </row>
    <row r="341" spans="1:17" ht="15">
      <c r="A341" s="48" t="s">
        <v>1050</v>
      </c>
      <c r="B341" s="43" t="s">
        <v>1896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4">
        <v>429</v>
      </c>
    </row>
    <row r="342" spans="1:17" ht="15">
      <c r="A342" s="48" t="s">
        <v>1053</v>
      </c>
      <c r="B342" s="43" t="s">
        <v>2075</v>
      </c>
      <c r="C342" s="44">
        <v>1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44">
        <v>1416</v>
      </c>
      <c r="Q342" s="44">
        <v>1776</v>
      </c>
    </row>
    <row r="343" spans="1:17" ht="15">
      <c r="A343" s="48" t="s">
        <v>1056</v>
      </c>
      <c r="B343" s="43" t="s">
        <v>2122</v>
      </c>
      <c r="C343" s="44">
        <v>200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</row>
    <row r="344" spans="1:17" ht="15">
      <c r="A344" s="48" t="s">
        <v>1059</v>
      </c>
      <c r="B344" s="43" t="s">
        <v>2076</v>
      </c>
      <c r="C344" s="39"/>
      <c r="D344" s="44">
        <v>2423</v>
      </c>
      <c r="E344" s="39"/>
      <c r="F344" s="39"/>
      <c r="G344" s="44">
        <v>10534</v>
      </c>
      <c r="H344" s="39"/>
      <c r="I344" s="39"/>
      <c r="J344" s="39"/>
      <c r="K344" s="39"/>
      <c r="L344" s="39"/>
      <c r="M344" s="39"/>
      <c r="N344" s="39"/>
      <c r="O344" s="39"/>
      <c r="P344" s="39"/>
      <c r="Q344" s="39"/>
    </row>
    <row r="345" spans="1:17" ht="15">
      <c r="A345" s="48" t="s">
        <v>1062</v>
      </c>
      <c r="B345" s="43" t="s">
        <v>2123</v>
      </c>
      <c r="C345" s="39"/>
      <c r="D345" s="39"/>
      <c r="E345" s="39"/>
      <c r="F345" s="44">
        <v>148</v>
      </c>
      <c r="G345" s="39"/>
      <c r="H345" s="39"/>
      <c r="I345" s="39"/>
      <c r="J345" s="44">
        <v>12786</v>
      </c>
      <c r="K345" s="39"/>
      <c r="L345" s="39"/>
      <c r="M345" s="39"/>
      <c r="N345" s="39"/>
      <c r="O345" s="39"/>
      <c r="P345" s="39"/>
      <c r="Q345" s="39"/>
    </row>
    <row r="346" spans="1:17" ht="15">
      <c r="A346" s="48" t="s">
        <v>1071</v>
      </c>
      <c r="B346" s="43" t="s">
        <v>1897</v>
      </c>
      <c r="C346" s="44">
        <v>2750</v>
      </c>
      <c r="D346" s="39"/>
      <c r="E346" s="39"/>
      <c r="F346" s="39"/>
      <c r="G346" s="44">
        <v>1250</v>
      </c>
      <c r="H346" s="39"/>
      <c r="I346" s="39"/>
      <c r="J346" s="39"/>
      <c r="K346" s="39"/>
      <c r="L346" s="39"/>
      <c r="M346" s="39"/>
      <c r="N346" s="39"/>
      <c r="O346" s="39"/>
      <c r="P346" s="39"/>
      <c r="Q346" s="44">
        <v>920</v>
      </c>
    </row>
    <row r="347" spans="1:17" ht="15">
      <c r="A347" s="48" t="s">
        <v>1074</v>
      </c>
      <c r="B347" s="43" t="s">
        <v>2152</v>
      </c>
      <c r="C347" s="39"/>
      <c r="D347" s="39"/>
      <c r="E347" s="39"/>
      <c r="F347" s="44">
        <v>6800</v>
      </c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</row>
    <row r="348" spans="1:17" ht="15">
      <c r="A348" s="48" t="s">
        <v>1077</v>
      </c>
      <c r="B348" s="43" t="s">
        <v>1898</v>
      </c>
      <c r="C348" s="39"/>
      <c r="D348" s="39"/>
      <c r="E348" s="39"/>
      <c r="F348" s="39"/>
      <c r="G348" s="39"/>
      <c r="H348" s="39"/>
      <c r="I348" s="39"/>
      <c r="J348" s="44">
        <v>26014</v>
      </c>
      <c r="K348" s="39"/>
      <c r="L348" s="39"/>
      <c r="M348" s="39"/>
      <c r="N348" s="39"/>
      <c r="O348" s="39"/>
      <c r="P348" s="39"/>
      <c r="Q348" s="44">
        <v>242</v>
      </c>
    </row>
    <row r="349" spans="1:17" ht="15">
      <c r="A349" s="48" t="s">
        <v>1080</v>
      </c>
      <c r="B349" s="43" t="s">
        <v>1899</v>
      </c>
      <c r="C349" s="44">
        <v>94351</v>
      </c>
      <c r="D349" s="39"/>
      <c r="E349" s="39"/>
      <c r="F349" s="39"/>
      <c r="G349" s="44">
        <v>1286</v>
      </c>
      <c r="H349" s="39"/>
      <c r="I349" s="39"/>
      <c r="J349" s="44">
        <v>29844</v>
      </c>
      <c r="K349" s="39"/>
      <c r="L349" s="39"/>
      <c r="M349" s="39"/>
      <c r="N349" s="39"/>
      <c r="O349" s="39"/>
      <c r="P349" s="39"/>
      <c r="Q349" s="39"/>
    </row>
    <row r="350" spans="1:17" ht="15">
      <c r="A350" s="48" t="s">
        <v>1083</v>
      </c>
      <c r="B350" s="43" t="s">
        <v>1900</v>
      </c>
      <c r="C350" s="44">
        <v>2135</v>
      </c>
      <c r="D350" s="39"/>
      <c r="E350" s="39"/>
      <c r="F350" s="39"/>
      <c r="G350" s="44">
        <v>1</v>
      </c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3308</v>
      </c>
    </row>
    <row r="351" spans="1:17" ht="15">
      <c r="A351" s="48" t="s">
        <v>1086</v>
      </c>
      <c r="B351" s="43" t="s">
        <v>1901</v>
      </c>
      <c r="C351" s="44">
        <v>2938</v>
      </c>
      <c r="D351" s="39"/>
      <c r="E351" s="39"/>
      <c r="F351" s="39"/>
      <c r="G351" s="39"/>
      <c r="H351" s="39"/>
      <c r="I351" s="39"/>
      <c r="J351" s="44">
        <v>91589</v>
      </c>
      <c r="K351" s="39"/>
      <c r="L351" s="44">
        <v>4400</v>
      </c>
      <c r="M351" s="39"/>
      <c r="N351" s="39"/>
      <c r="O351" s="39"/>
      <c r="P351" s="39"/>
      <c r="Q351" s="39"/>
    </row>
    <row r="352" spans="1:17" ht="15">
      <c r="A352" s="48" t="s">
        <v>1089</v>
      </c>
      <c r="B352" s="43" t="s">
        <v>1902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6460</v>
      </c>
    </row>
    <row r="353" spans="1:17" ht="15">
      <c r="A353" s="48" t="s">
        <v>1092</v>
      </c>
      <c r="B353" s="43" t="s">
        <v>2032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1676</v>
      </c>
    </row>
    <row r="354" spans="1:17" ht="15">
      <c r="A354" s="48" t="s">
        <v>1095</v>
      </c>
      <c r="B354" s="43" t="s">
        <v>2077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44">
        <v>9600</v>
      </c>
      <c r="Q354" s="44">
        <v>480</v>
      </c>
    </row>
    <row r="355" spans="1:17" ht="15">
      <c r="A355" s="48" t="s">
        <v>1098</v>
      </c>
      <c r="B355" s="43" t="s">
        <v>2033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44">
        <v>7200</v>
      </c>
      <c r="Q355" s="44">
        <v>2368</v>
      </c>
    </row>
    <row r="356" spans="1:17" ht="15">
      <c r="A356" s="48" t="s">
        <v>1101</v>
      </c>
      <c r="B356" s="43" t="s">
        <v>1903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44">
        <v>5659</v>
      </c>
      <c r="Q356" s="44">
        <v>1802</v>
      </c>
    </row>
    <row r="357" spans="1:17" ht="15">
      <c r="A357" s="48" t="s">
        <v>1104</v>
      </c>
      <c r="B357" s="43" t="s">
        <v>1904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44">
        <v>7590</v>
      </c>
    </row>
    <row r="358" spans="1:17" ht="15">
      <c r="A358" s="48" t="s">
        <v>1110</v>
      </c>
      <c r="B358" s="43" t="s">
        <v>1905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44">
        <v>16800</v>
      </c>
      <c r="Q358" s="44">
        <v>2292</v>
      </c>
    </row>
    <row r="359" spans="1:17" ht="15">
      <c r="A359" s="48" t="s">
        <v>1113</v>
      </c>
      <c r="B359" s="43" t="s">
        <v>1906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4">
        <v>6418</v>
      </c>
    </row>
    <row r="360" spans="1:17" ht="15">
      <c r="A360" s="48" t="s">
        <v>1116</v>
      </c>
      <c r="B360" s="43" t="s">
        <v>1907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44">
        <v>9216</v>
      </c>
      <c r="Q360" s="44">
        <v>17936</v>
      </c>
    </row>
    <row r="361" spans="1:17" ht="15">
      <c r="A361" s="48" t="s">
        <v>1119</v>
      </c>
      <c r="B361" s="43" t="s">
        <v>1908</v>
      </c>
      <c r="C361" s="39"/>
      <c r="D361" s="44">
        <v>24200</v>
      </c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44">
        <v>6400</v>
      </c>
      <c r="Q361" s="44">
        <v>2160</v>
      </c>
    </row>
    <row r="362" spans="1:17" ht="15">
      <c r="A362" s="48" t="s">
        <v>1126</v>
      </c>
      <c r="B362" s="43" t="s">
        <v>2078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486</v>
      </c>
    </row>
    <row r="363" spans="1:17" ht="15">
      <c r="A363" s="48" t="s">
        <v>1129</v>
      </c>
      <c r="B363" s="43" t="s">
        <v>2124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868</v>
      </c>
    </row>
    <row r="364" spans="1:17" ht="15">
      <c r="A364" s="48" t="s">
        <v>1132</v>
      </c>
      <c r="B364" s="43" t="s">
        <v>1909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44">
        <v>8340</v>
      </c>
    </row>
    <row r="365" spans="1:17" ht="15">
      <c r="A365" s="48" t="s">
        <v>1135</v>
      </c>
      <c r="B365" s="43" t="s">
        <v>1910</v>
      </c>
      <c r="C365" s="44">
        <v>720</v>
      </c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44">
        <v>192</v>
      </c>
    </row>
    <row r="366" spans="1:17" ht="15">
      <c r="A366" s="48" t="s">
        <v>1139</v>
      </c>
      <c r="B366" s="43" t="s">
        <v>2034</v>
      </c>
      <c r="C366" s="44">
        <v>725</v>
      </c>
      <c r="D366" s="39"/>
      <c r="E366" s="39"/>
      <c r="F366" s="39"/>
      <c r="G366" s="44">
        <v>11626</v>
      </c>
      <c r="H366" s="39"/>
      <c r="I366" s="39"/>
      <c r="J366" s="39"/>
      <c r="K366" s="39"/>
      <c r="L366" s="39"/>
      <c r="M366" s="39"/>
      <c r="N366" s="39"/>
      <c r="O366" s="39"/>
      <c r="P366" s="39"/>
      <c r="Q366" s="39"/>
    </row>
    <row r="367" spans="1:17" ht="15">
      <c r="A367" s="48" t="s">
        <v>1142</v>
      </c>
      <c r="B367" s="43" t="s">
        <v>1911</v>
      </c>
      <c r="C367" s="39"/>
      <c r="D367" s="39"/>
      <c r="E367" s="39"/>
      <c r="F367" s="39"/>
      <c r="G367" s="39"/>
      <c r="H367" s="39"/>
      <c r="I367" s="39"/>
      <c r="J367" s="44">
        <v>14000</v>
      </c>
      <c r="K367" s="39"/>
      <c r="L367" s="39"/>
      <c r="M367" s="39"/>
      <c r="N367" s="39"/>
      <c r="O367" s="39"/>
      <c r="P367" s="44">
        <v>7040</v>
      </c>
      <c r="Q367" s="44">
        <v>4252</v>
      </c>
    </row>
    <row r="368" spans="1:17" ht="15">
      <c r="A368" s="48" t="s">
        <v>1145</v>
      </c>
      <c r="B368" s="43" t="s">
        <v>1912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2257</v>
      </c>
    </row>
    <row r="369" spans="1:17" ht="15">
      <c r="A369" s="48" t="s">
        <v>1148</v>
      </c>
      <c r="B369" s="43" t="s">
        <v>2035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>
        <v>180</v>
      </c>
      <c r="P369" s="39"/>
      <c r="Q369" s="44">
        <v>288</v>
      </c>
    </row>
    <row r="370" spans="1:17" ht="15">
      <c r="A370" s="48" t="s">
        <v>1151</v>
      </c>
      <c r="B370" s="43" t="s">
        <v>1913</v>
      </c>
      <c r="C370" s="44">
        <v>1</v>
      </c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44">
        <v>622</v>
      </c>
      <c r="Q370" s="44">
        <v>16382</v>
      </c>
    </row>
    <row r="371" spans="1:17" ht="15">
      <c r="A371" s="48" t="s">
        <v>1154</v>
      </c>
      <c r="B371" s="43" t="s">
        <v>1914</v>
      </c>
      <c r="C371" s="39"/>
      <c r="D371" s="39"/>
      <c r="E371" s="39"/>
      <c r="F371" s="39"/>
      <c r="G371" s="39"/>
      <c r="H371" s="39"/>
      <c r="I371" s="39"/>
      <c r="J371" s="44">
        <v>1586</v>
      </c>
      <c r="K371" s="39"/>
      <c r="L371" s="39"/>
      <c r="M371" s="39"/>
      <c r="N371" s="39"/>
      <c r="O371" s="39"/>
      <c r="P371" s="39"/>
      <c r="Q371" s="44">
        <v>676</v>
      </c>
    </row>
    <row r="372" spans="1:17" ht="15">
      <c r="A372" s="48" t="s">
        <v>1160</v>
      </c>
      <c r="B372" s="43" t="s">
        <v>1832</v>
      </c>
      <c r="C372" s="44">
        <v>1</v>
      </c>
      <c r="D372" s="39"/>
      <c r="E372" s="39"/>
      <c r="F372" s="39"/>
      <c r="G372" s="44">
        <v>2841</v>
      </c>
      <c r="H372" s="39"/>
      <c r="I372" s="39"/>
      <c r="J372" s="44">
        <v>637130</v>
      </c>
      <c r="K372" s="39"/>
      <c r="L372" s="44">
        <v>13441</v>
      </c>
      <c r="M372" s="39"/>
      <c r="N372" s="39"/>
      <c r="O372" s="39"/>
      <c r="P372" s="39"/>
      <c r="Q372" s="44">
        <v>4685</v>
      </c>
    </row>
    <row r="373" spans="1:17" ht="15">
      <c r="A373" s="48" t="s">
        <v>1162</v>
      </c>
      <c r="B373" s="43" t="s">
        <v>2036</v>
      </c>
      <c r="C373" s="44">
        <v>8000</v>
      </c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</row>
    <row r="374" spans="1:17" ht="15">
      <c r="A374" s="48" t="s">
        <v>1181</v>
      </c>
      <c r="B374" s="43" t="s">
        <v>1915</v>
      </c>
      <c r="C374" s="44">
        <v>4196</v>
      </c>
      <c r="D374" s="39"/>
      <c r="E374" s="39"/>
      <c r="F374" s="39"/>
      <c r="G374" s="44">
        <v>32000</v>
      </c>
      <c r="H374" s="39"/>
      <c r="I374" s="39"/>
      <c r="J374" s="44">
        <v>487</v>
      </c>
      <c r="K374" s="39"/>
      <c r="L374" s="39"/>
      <c r="M374" s="39"/>
      <c r="N374" s="39"/>
      <c r="O374" s="44">
        <v>50431</v>
      </c>
      <c r="P374" s="39"/>
      <c r="Q374" s="44">
        <v>1496</v>
      </c>
    </row>
    <row r="375" spans="1:17" ht="15">
      <c r="A375" s="48" t="s">
        <v>1187</v>
      </c>
      <c r="B375" s="43" t="s">
        <v>2079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44">
        <v>1201</v>
      </c>
    </row>
    <row r="376" spans="1:17" ht="15">
      <c r="A376" s="48" t="s">
        <v>1190</v>
      </c>
      <c r="B376" s="43" t="s">
        <v>1916</v>
      </c>
      <c r="C376" s="39"/>
      <c r="D376" s="44">
        <v>16240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5383</v>
      </c>
    </row>
    <row r="377" spans="1:17" ht="15">
      <c r="A377" s="48" t="s">
        <v>1196</v>
      </c>
      <c r="B377" s="43" t="s">
        <v>1917</v>
      </c>
      <c r="C377" s="39"/>
      <c r="D377" s="39"/>
      <c r="E377" s="39"/>
      <c r="F377" s="39"/>
      <c r="G377" s="44">
        <v>9400</v>
      </c>
      <c r="H377" s="39"/>
      <c r="I377" s="39"/>
      <c r="J377" s="39"/>
      <c r="K377" s="39"/>
      <c r="L377" s="39"/>
      <c r="M377" s="39"/>
      <c r="N377" s="39"/>
      <c r="O377" s="39"/>
      <c r="P377" s="39"/>
      <c r="Q377" s="39"/>
    </row>
    <row r="378" spans="1:17" ht="15">
      <c r="A378" s="48" t="s">
        <v>1198</v>
      </c>
      <c r="B378" s="43" t="s">
        <v>1918</v>
      </c>
      <c r="C378" s="39"/>
      <c r="D378" s="39"/>
      <c r="E378" s="39"/>
      <c r="F378" s="39"/>
      <c r="G378" s="44">
        <v>6689</v>
      </c>
      <c r="H378" s="39"/>
      <c r="I378" s="39"/>
      <c r="J378" s="44">
        <v>190751</v>
      </c>
      <c r="K378" s="39"/>
      <c r="L378" s="39"/>
      <c r="M378" s="39"/>
      <c r="N378" s="39"/>
      <c r="O378" s="39"/>
      <c r="P378" s="39"/>
      <c r="Q378" s="39"/>
    </row>
    <row r="379" spans="1:17" ht="15">
      <c r="A379" s="48" t="s">
        <v>1201</v>
      </c>
      <c r="B379" s="43" t="s">
        <v>2037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44">
        <v>128</v>
      </c>
    </row>
    <row r="380" spans="1:17" ht="15">
      <c r="A380" s="48" t="s">
        <v>1204</v>
      </c>
      <c r="B380" s="43" t="s">
        <v>1919</v>
      </c>
      <c r="C380" s="44">
        <v>4415</v>
      </c>
      <c r="D380" s="44">
        <v>41</v>
      </c>
      <c r="E380" s="39"/>
      <c r="F380" s="39"/>
      <c r="G380" s="39"/>
      <c r="H380" s="39"/>
      <c r="I380" s="39"/>
      <c r="J380" s="39"/>
      <c r="K380" s="39"/>
      <c r="L380" s="44">
        <v>6600</v>
      </c>
      <c r="M380" s="39"/>
      <c r="N380" s="39"/>
      <c r="O380" s="39"/>
      <c r="P380" s="39"/>
      <c r="Q380" s="44">
        <v>465</v>
      </c>
    </row>
    <row r="381" spans="1:17" ht="15">
      <c r="A381" s="48" t="s">
        <v>1209</v>
      </c>
      <c r="B381" s="43" t="s">
        <v>1920</v>
      </c>
      <c r="C381" s="39"/>
      <c r="D381" s="39"/>
      <c r="E381" s="39"/>
      <c r="F381" s="39"/>
      <c r="G381" s="44">
        <v>3200</v>
      </c>
      <c r="H381" s="39"/>
      <c r="I381" s="39"/>
      <c r="J381" s="39"/>
      <c r="K381" s="39"/>
      <c r="L381" s="39"/>
      <c r="M381" s="39"/>
      <c r="N381" s="39"/>
      <c r="O381" s="44">
        <v>91444</v>
      </c>
      <c r="P381" s="39"/>
      <c r="Q381" s="44">
        <v>7553</v>
      </c>
    </row>
    <row r="382" spans="1:17" ht="15">
      <c r="A382" s="48" t="s">
        <v>1212</v>
      </c>
      <c r="B382" s="43" t="s">
        <v>1921</v>
      </c>
      <c r="C382" s="39"/>
      <c r="D382" s="39"/>
      <c r="E382" s="39"/>
      <c r="F382" s="39"/>
      <c r="G382" s="39"/>
      <c r="H382" s="39"/>
      <c r="I382" s="39"/>
      <c r="J382" s="44">
        <v>3340</v>
      </c>
      <c r="K382" s="39"/>
      <c r="L382" s="39"/>
      <c r="M382" s="39"/>
      <c r="N382" s="39"/>
      <c r="O382" s="39"/>
      <c r="P382" s="39"/>
      <c r="Q382" s="44">
        <v>140</v>
      </c>
    </row>
    <row r="383" spans="1:17" ht="15">
      <c r="A383" s="48" t="s">
        <v>1219</v>
      </c>
      <c r="B383" s="43" t="s">
        <v>1991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44">
        <v>243</v>
      </c>
    </row>
    <row r="384" spans="1:17" ht="15">
      <c r="A384" s="48" t="s">
        <v>1225</v>
      </c>
      <c r="B384" s="43" t="s">
        <v>2153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44">
        <v>1500</v>
      </c>
    </row>
    <row r="385" spans="1:17" ht="15">
      <c r="A385" s="48" t="s">
        <v>1228</v>
      </c>
      <c r="B385" s="43" t="s">
        <v>1922</v>
      </c>
      <c r="C385" s="39"/>
      <c r="D385" s="39"/>
      <c r="E385" s="39"/>
      <c r="F385" s="39"/>
      <c r="G385" s="44">
        <v>567</v>
      </c>
      <c r="H385" s="44">
        <v>3678</v>
      </c>
      <c r="I385" s="39"/>
      <c r="J385" s="39"/>
      <c r="K385" s="39"/>
      <c r="L385" s="39"/>
      <c r="M385" s="39"/>
      <c r="N385" s="39"/>
      <c r="O385" s="39"/>
      <c r="P385" s="39"/>
      <c r="Q385" s="44">
        <v>3373</v>
      </c>
    </row>
    <row r="386" spans="1:17" ht="15">
      <c r="A386" s="48" t="s">
        <v>1231</v>
      </c>
      <c r="B386" s="43" t="s">
        <v>1992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44">
        <v>836</v>
      </c>
    </row>
    <row r="387" spans="1:17" ht="15">
      <c r="A387" s="48" t="s">
        <v>1234</v>
      </c>
      <c r="B387" s="43" t="s">
        <v>1923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44">
        <v>3700</v>
      </c>
      <c r="Q387" s="44">
        <v>1893</v>
      </c>
    </row>
    <row r="388" spans="1:17" ht="15">
      <c r="A388" s="48" t="s">
        <v>1237</v>
      </c>
      <c r="B388" s="43" t="s">
        <v>2100</v>
      </c>
      <c r="C388" s="39"/>
      <c r="D388" s="39"/>
      <c r="E388" s="39"/>
      <c r="F388" s="39"/>
      <c r="G388" s="39"/>
      <c r="H388" s="44">
        <v>6123</v>
      </c>
      <c r="I388" s="39"/>
      <c r="J388" s="39"/>
      <c r="K388" s="39"/>
      <c r="L388" s="39"/>
      <c r="M388" s="39"/>
      <c r="N388" s="39"/>
      <c r="O388" s="39"/>
      <c r="P388" s="39"/>
      <c r="Q388" s="44">
        <v>600</v>
      </c>
    </row>
    <row r="389" spans="1:17" ht="15">
      <c r="A389" s="48" t="s">
        <v>1240</v>
      </c>
      <c r="B389" s="43" t="s">
        <v>2101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44">
        <v>140</v>
      </c>
    </row>
    <row r="390" spans="1:17" ht="15">
      <c r="A390" s="48" t="s">
        <v>1243</v>
      </c>
      <c r="B390" s="43" t="s">
        <v>1924</v>
      </c>
      <c r="C390" s="39"/>
      <c r="D390" s="44">
        <v>12651</v>
      </c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44">
        <v>4812</v>
      </c>
    </row>
    <row r="391" spans="1:17" ht="15">
      <c r="A391" s="48" t="s">
        <v>1246</v>
      </c>
      <c r="B391" s="43" t="s">
        <v>2038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4">
        <v>4196</v>
      </c>
    </row>
    <row r="392" spans="1:17" ht="15">
      <c r="A392" s="48" t="s">
        <v>1249</v>
      </c>
      <c r="B392" s="43" t="s">
        <v>2080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44">
        <v>1275</v>
      </c>
    </row>
    <row r="393" spans="1:17" ht="15">
      <c r="A393" s="48" t="s">
        <v>1252</v>
      </c>
      <c r="B393" s="43" t="s">
        <v>2039</v>
      </c>
      <c r="C393" s="39"/>
      <c r="D393" s="44">
        <v>15150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44">
        <v>5853</v>
      </c>
    </row>
    <row r="394" spans="1:17" ht="15">
      <c r="A394" s="48" t="s">
        <v>1255</v>
      </c>
      <c r="B394" s="43" t="s">
        <v>2040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44">
        <v>7200</v>
      </c>
    </row>
    <row r="395" spans="1:17" ht="15">
      <c r="A395" s="48" t="s">
        <v>1258</v>
      </c>
      <c r="B395" s="43" t="s">
        <v>1925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4">
        <v>760</v>
      </c>
    </row>
    <row r="396" spans="1:17" ht="15">
      <c r="A396" s="48" t="s">
        <v>1261</v>
      </c>
      <c r="B396" s="43" t="s">
        <v>2125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44">
        <v>1</v>
      </c>
    </row>
    <row r="397" spans="1:17" ht="15">
      <c r="A397" s="48" t="s">
        <v>1264</v>
      </c>
      <c r="B397" s="43" t="s">
        <v>1993</v>
      </c>
      <c r="C397" s="39"/>
      <c r="D397" s="39"/>
      <c r="E397" s="39"/>
      <c r="F397" s="39"/>
      <c r="G397" s="39"/>
      <c r="H397" s="39"/>
      <c r="I397" s="39"/>
      <c r="J397" s="39"/>
      <c r="K397" s="44">
        <v>7224</v>
      </c>
      <c r="L397" s="39"/>
      <c r="M397" s="39"/>
      <c r="N397" s="39"/>
      <c r="O397" s="39"/>
      <c r="P397" s="39"/>
      <c r="Q397" s="44">
        <v>4654</v>
      </c>
    </row>
    <row r="398" spans="1:17" ht="15">
      <c r="A398" s="48" t="s">
        <v>1267</v>
      </c>
      <c r="B398" s="43" t="s">
        <v>1926</v>
      </c>
      <c r="C398" s="39"/>
      <c r="D398" s="44">
        <v>14045</v>
      </c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44">
        <v>719</v>
      </c>
    </row>
    <row r="399" spans="1:17" ht="15">
      <c r="A399" s="48" t="s">
        <v>1273</v>
      </c>
      <c r="B399" s="43" t="s">
        <v>1927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44">
        <v>12984</v>
      </c>
    </row>
    <row r="400" spans="1:17" ht="15">
      <c r="A400" s="48" t="s">
        <v>1276</v>
      </c>
      <c r="B400" s="43" t="s">
        <v>1928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44">
        <v>572</v>
      </c>
    </row>
    <row r="401" spans="1:17" ht="15">
      <c r="A401" s="48" t="s">
        <v>1279</v>
      </c>
      <c r="B401" s="43" t="s">
        <v>1929</v>
      </c>
      <c r="C401" s="39"/>
      <c r="D401" s="44">
        <v>11665</v>
      </c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44">
        <v>2106</v>
      </c>
    </row>
    <row r="402" spans="1:17" ht="15">
      <c r="A402" s="48" t="s">
        <v>1292</v>
      </c>
      <c r="B402" s="43" t="s">
        <v>1930</v>
      </c>
      <c r="C402" s="39"/>
      <c r="D402" s="39"/>
      <c r="E402" s="39"/>
      <c r="F402" s="39"/>
      <c r="G402" s="39"/>
      <c r="H402" s="39"/>
      <c r="I402" s="39"/>
      <c r="J402" s="44">
        <v>50400</v>
      </c>
      <c r="K402" s="39"/>
      <c r="L402" s="39"/>
      <c r="M402" s="39"/>
      <c r="N402" s="39"/>
      <c r="O402" s="39"/>
      <c r="P402" s="39"/>
      <c r="Q402" s="44">
        <v>23783</v>
      </c>
    </row>
    <row r="403" spans="1:17" ht="15">
      <c r="A403" s="48" t="s">
        <v>1301</v>
      </c>
      <c r="B403" s="43" t="s">
        <v>1994</v>
      </c>
      <c r="C403" s="44">
        <v>5248</v>
      </c>
      <c r="D403" s="39"/>
      <c r="E403" s="39"/>
      <c r="F403" s="39"/>
      <c r="G403" s="39"/>
      <c r="H403" s="39"/>
      <c r="I403" s="39"/>
      <c r="J403" s="44">
        <v>121522</v>
      </c>
      <c r="K403" s="39"/>
      <c r="L403" s="39"/>
      <c r="M403" s="39"/>
      <c r="N403" s="39"/>
      <c r="O403" s="39"/>
      <c r="P403" s="44">
        <v>111179</v>
      </c>
      <c r="Q403" s="44">
        <v>2842</v>
      </c>
    </row>
    <row r="404" spans="1:17" ht="15">
      <c r="A404" s="48" t="s">
        <v>1304</v>
      </c>
      <c r="B404" s="43" t="s">
        <v>1995</v>
      </c>
      <c r="C404" s="44">
        <v>1436</v>
      </c>
      <c r="D404" s="44">
        <v>5583</v>
      </c>
      <c r="E404" s="39"/>
      <c r="F404" s="39"/>
      <c r="G404" s="39"/>
      <c r="H404" s="39"/>
      <c r="I404" s="39"/>
      <c r="J404" s="44">
        <v>35182</v>
      </c>
      <c r="K404" s="39"/>
      <c r="L404" s="44">
        <v>1502</v>
      </c>
      <c r="M404" s="39"/>
      <c r="N404" s="39"/>
      <c r="O404" s="39"/>
      <c r="P404" s="44">
        <v>1</v>
      </c>
      <c r="Q404" s="39"/>
    </row>
    <row r="405" spans="1:17" ht="15">
      <c r="A405" s="48" t="s">
        <v>1307</v>
      </c>
      <c r="B405" s="43" t="s">
        <v>2041</v>
      </c>
      <c r="C405" s="44">
        <v>735</v>
      </c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4">
        <v>505</v>
      </c>
    </row>
    <row r="406" spans="1:17" ht="15">
      <c r="A406" s="48" t="s">
        <v>1310</v>
      </c>
      <c r="B406" s="43" t="s">
        <v>2102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44">
        <v>280</v>
      </c>
    </row>
    <row r="407" spans="1:17" ht="15">
      <c r="A407" s="48" t="s">
        <v>1313</v>
      </c>
      <c r="B407" s="43" t="s">
        <v>1931</v>
      </c>
      <c r="C407" s="44">
        <v>33220</v>
      </c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44">
        <v>549</v>
      </c>
    </row>
    <row r="408" spans="1:17" ht="15">
      <c r="A408" s="48" t="s">
        <v>1316</v>
      </c>
      <c r="B408" s="43" t="s">
        <v>2103</v>
      </c>
      <c r="C408" s="44">
        <v>141515</v>
      </c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</row>
    <row r="409" spans="1:17" ht="15">
      <c r="A409" s="48" t="s">
        <v>1319</v>
      </c>
      <c r="B409" s="43" t="s">
        <v>1996</v>
      </c>
      <c r="C409" s="44">
        <v>560</v>
      </c>
      <c r="D409" s="39"/>
      <c r="E409" s="39"/>
      <c r="F409" s="39"/>
      <c r="G409" s="39"/>
      <c r="H409" s="39"/>
      <c r="I409" s="39"/>
      <c r="J409" s="44">
        <v>78507</v>
      </c>
      <c r="K409" s="39"/>
      <c r="L409" s="39"/>
      <c r="M409" s="39"/>
      <c r="N409" s="39"/>
      <c r="O409" s="39"/>
      <c r="P409" s="39"/>
      <c r="Q409" s="44">
        <v>1200</v>
      </c>
    </row>
    <row r="410" spans="1:17" ht="15">
      <c r="A410" s="48" t="s">
        <v>1322</v>
      </c>
      <c r="B410" s="43" t="s">
        <v>2154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44">
        <v>13417</v>
      </c>
      <c r="P410" s="39"/>
      <c r="Q410" s="39"/>
    </row>
    <row r="411" spans="1:17" ht="15">
      <c r="A411" s="48" t="s">
        <v>1325</v>
      </c>
      <c r="B411" s="43" t="s">
        <v>2174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44">
        <v>400</v>
      </c>
    </row>
    <row r="412" spans="1:17" ht="15">
      <c r="A412" s="48" t="s">
        <v>1328</v>
      </c>
      <c r="B412" s="43" t="s">
        <v>2134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44">
        <v>972</v>
      </c>
    </row>
    <row r="413" spans="1:17" ht="15">
      <c r="A413" s="48" t="s">
        <v>1331</v>
      </c>
      <c r="B413" s="43" t="s">
        <v>1932</v>
      </c>
      <c r="C413" s="39"/>
      <c r="D413" s="39"/>
      <c r="E413" s="39"/>
      <c r="F413" s="39"/>
      <c r="G413" s="39"/>
      <c r="H413" s="39"/>
      <c r="I413" s="39"/>
      <c r="J413" s="44">
        <v>11114</v>
      </c>
      <c r="K413" s="39"/>
      <c r="L413" s="44">
        <v>25995</v>
      </c>
      <c r="M413" s="39"/>
      <c r="N413" s="39"/>
      <c r="O413" s="39"/>
      <c r="P413" s="39"/>
      <c r="Q413" s="44">
        <v>1</v>
      </c>
    </row>
    <row r="414" spans="1:17" ht="15">
      <c r="A414" s="48" t="s">
        <v>1334</v>
      </c>
      <c r="B414" s="43" t="s">
        <v>2175</v>
      </c>
      <c r="C414" s="44">
        <v>1816</v>
      </c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</row>
    <row r="415" spans="1:17" ht="15">
      <c r="A415" s="48" t="s">
        <v>1337</v>
      </c>
      <c r="B415" s="43" t="s">
        <v>1933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44">
        <v>324</v>
      </c>
    </row>
    <row r="416" spans="1:17" ht="15">
      <c r="A416" s="48" t="s">
        <v>1343</v>
      </c>
      <c r="B416" s="43" t="s">
        <v>1780</v>
      </c>
      <c r="C416" s="44">
        <v>4226</v>
      </c>
      <c r="D416" s="44">
        <v>13839</v>
      </c>
      <c r="E416" s="39"/>
      <c r="F416" s="44">
        <v>540</v>
      </c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44">
        <v>112</v>
      </c>
    </row>
    <row r="417" spans="1:17" ht="15">
      <c r="A417" s="48" t="s">
        <v>1345</v>
      </c>
      <c r="B417" s="43" t="s">
        <v>1934</v>
      </c>
      <c r="C417" s="44">
        <v>3428</v>
      </c>
      <c r="D417" s="39"/>
      <c r="E417" s="39"/>
      <c r="F417" s="39"/>
      <c r="G417" s="39"/>
      <c r="H417" s="39"/>
      <c r="I417" s="39"/>
      <c r="J417" s="44">
        <v>9623</v>
      </c>
      <c r="K417" s="39"/>
      <c r="L417" s="39"/>
      <c r="M417" s="39"/>
      <c r="N417" s="39"/>
      <c r="O417" s="39"/>
      <c r="P417" s="39"/>
      <c r="Q417" s="44">
        <v>2662</v>
      </c>
    </row>
    <row r="418" spans="1:17" ht="15">
      <c r="A418" s="48" t="s">
        <v>1348</v>
      </c>
      <c r="B418" s="43" t="s">
        <v>1839</v>
      </c>
      <c r="C418" s="44">
        <v>2302</v>
      </c>
      <c r="D418" s="39"/>
      <c r="E418" s="39"/>
      <c r="F418" s="44">
        <v>4686</v>
      </c>
      <c r="G418" s="39"/>
      <c r="H418" s="39"/>
      <c r="I418" s="39"/>
      <c r="J418" s="39"/>
      <c r="K418" s="39"/>
      <c r="L418" s="44">
        <v>30850</v>
      </c>
      <c r="M418" s="39"/>
      <c r="N418" s="39"/>
      <c r="O418" s="39"/>
      <c r="P418" s="39"/>
      <c r="Q418" s="44">
        <v>1258</v>
      </c>
    </row>
    <row r="419" spans="1:17" ht="15">
      <c r="A419" s="48" t="s">
        <v>1350</v>
      </c>
      <c r="B419" s="43" t="s">
        <v>1997</v>
      </c>
      <c r="C419" s="44">
        <v>1201</v>
      </c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44">
        <v>246</v>
      </c>
    </row>
    <row r="420" spans="1:17" ht="15">
      <c r="A420" s="48" t="s">
        <v>1356</v>
      </c>
      <c r="B420" s="43" t="s">
        <v>1935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44">
        <v>288</v>
      </c>
    </row>
    <row r="421" spans="1:17" ht="15">
      <c r="A421" s="48" t="s">
        <v>1359</v>
      </c>
      <c r="B421" s="43" t="s">
        <v>2081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44">
        <v>12480</v>
      </c>
      <c r="Q421" s="44">
        <v>4982</v>
      </c>
    </row>
    <row r="422" spans="1:17" ht="15">
      <c r="A422" s="48" t="s">
        <v>1366</v>
      </c>
      <c r="B422" s="43" t="s">
        <v>1936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44">
        <v>6976</v>
      </c>
    </row>
    <row r="423" spans="1:17" ht="15">
      <c r="A423" s="48" t="s">
        <v>1369</v>
      </c>
      <c r="B423" s="43" t="s">
        <v>1803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44">
        <v>902</v>
      </c>
    </row>
    <row r="424" spans="1:17" ht="15">
      <c r="A424" s="48" t="s">
        <v>1372</v>
      </c>
      <c r="B424" s="43" t="s">
        <v>1937</v>
      </c>
      <c r="C424" s="39"/>
      <c r="D424" s="39"/>
      <c r="E424" s="44">
        <v>47</v>
      </c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44">
        <v>465</v>
      </c>
    </row>
    <row r="425" spans="1:17" ht="15">
      <c r="A425" s="48" t="s">
        <v>1377</v>
      </c>
      <c r="B425" s="43" t="s">
        <v>1938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44">
        <v>201600</v>
      </c>
      <c r="Q425" s="44">
        <v>6</v>
      </c>
    </row>
    <row r="426" spans="1:17" ht="15">
      <c r="A426" s="48" t="s">
        <v>1379</v>
      </c>
      <c r="B426" s="43" t="s">
        <v>1939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44">
        <v>3360</v>
      </c>
      <c r="Q426" s="44">
        <v>3860</v>
      </c>
    </row>
    <row r="427" spans="1:17" ht="15">
      <c r="A427" s="48" t="s">
        <v>1382</v>
      </c>
      <c r="B427" s="43" t="s">
        <v>2042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44">
        <v>2208</v>
      </c>
    </row>
    <row r="428" spans="1:17" ht="15">
      <c r="A428" s="48" t="s">
        <v>1385</v>
      </c>
      <c r="B428" s="43" t="s">
        <v>1940</v>
      </c>
      <c r="C428" s="39"/>
      <c r="D428" s="44">
        <v>3200</v>
      </c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44">
        <v>1176</v>
      </c>
      <c r="Q428" s="44">
        <v>761</v>
      </c>
    </row>
    <row r="429" spans="1:17" ht="15">
      <c r="A429" s="48" t="s">
        <v>1388</v>
      </c>
      <c r="B429" s="43" t="s">
        <v>1941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44">
        <v>3062</v>
      </c>
    </row>
    <row r="430" spans="1:17" ht="15">
      <c r="A430" s="48" t="s">
        <v>1391</v>
      </c>
      <c r="B430" s="43" t="s">
        <v>2155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44">
        <v>7722</v>
      </c>
    </row>
    <row r="431" spans="1:17" ht="15">
      <c r="A431" s="48" t="s">
        <v>1397</v>
      </c>
      <c r="B431" s="43" t="s">
        <v>2043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44">
        <v>533</v>
      </c>
    </row>
    <row r="432" spans="1:17" ht="15">
      <c r="A432" s="48" t="s">
        <v>1400</v>
      </c>
      <c r="B432" s="43" t="s">
        <v>2044</v>
      </c>
      <c r="C432" s="39"/>
      <c r="D432" s="39"/>
      <c r="E432" s="39"/>
      <c r="F432" s="39"/>
      <c r="G432" s="44">
        <v>255</v>
      </c>
      <c r="H432" s="39"/>
      <c r="I432" s="39"/>
      <c r="J432" s="39"/>
      <c r="K432" s="39"/>
      <c r="L432" s="39"/>
      <c r="M432" s="44">
        <v>5590</v>
      </c>
      <c r="N432" s="39"/>
      <c r="O432" s="39"/>
      <c r="P432" s="39"/>
      <c r="Q432" s="39"/>
    </row>
    <row r="433" spans="1:17" ht="15">
      <c r="A433" s="48" t="s">
        <v>1403</v>
      </c>
      <c r="B433" s="43" t="s">
        <v>1998</v>
      </c>
      <c r="C433" s="44">
        <v>96</v>
      </c>
      <c r="D433" s="39"/>
      <c r="E433" s="39"/>
      <c r="F433" s="44">
        <v>4745</v>
      </c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44">
        <v>3168</v>
      </c>
    </row>
    <row r="434" spans="1:17" ht="15">
      <c r="A434" s="48" t="s">
        <v>1405</v>
      </c>
      <c r="B434" s="43" t="s">
        <v>1942</v>
      </c>
      <c r="C434" s="39"/>
      <c r="D434" s="39"/>
      <c r="E434" s="39"/>
      <c r="F434" s="44">
        <v>1050</v>
      </c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44">
        <v>2557</v>
      </c>
    </row>
    <row r="435" spans="1:17" ht="15">
      <c r="A435" s="48" t="s">
        <v>1408</v>
      </c>
      <c r="B435" s="43" t="s">
        <v>1819</v>
      </c>
      <c r="C435" s="44">
        <v>3095</v>
      </c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44">
        <v>3114</v>
      </c>
    </row>
    <row r="436" spans="1:17" ht="15">
      <c r="A436" s="48" t="s">
        <v>1411</v>
      </c>
      <c r="B436" s="43" t="s">
        <v>1943</v>
      </c>
      <c r="C436" s="44">
        <v>5700</v>
      </c>
      <c r="D436" s="39"/>
      <c r="E436" s="39"/>
      <c r="F436" s="39"/>
      <c r="G436" s="39"/>
      <c r="H436" s="39"/>
      <c r="I436" s="39"/>
      <c r="J436" s="39"/>
      <c r="K436" s="39"/>
      <c r="L436" s="39"/>
      <c r="M436" s="44">
        <v>7075</v>
      </c>
      <c r="N436" s="39"/>
      <c r="O436" s="39"/>
      <c r="P436" s="39"/>
      <c r="Q436" s="44">
        <v>2506</v>
      </c>
    </row>
    <row r="437" spans="1:17" ht="15">
      <c r="A437" s="48" t="s">
        <v>1414</v>
      </c>
      <c r="B437" s="43" t="s">
        <v>1944</v>
      </c>
      <c r="C437" s="44">
        <v>110661</v>
      </c>
      <c r="D437" s="39"/>
      <c r="E437" s="39"/>
      <c r="F437" s="39"/>
      <c r="G437" s="44">
        <v>35358</v>
      </c>
      <c r="H437" s="39"/>
      <c r="I437" s="39"/>
      <c r="J437" s="39"/>
      <c r="K437" s="39"/>
      <c r="L437" s="39"/>
      <c r="M437" s="44">
        <v>18820</v>
      </c>
      <c r="N437" s="39"/>
      <c r="O437" s="39"/>
      <c r="P437" s="44">
        <v>351172</v>
      </c>
      <c r="Q437" s="44">
        <v>58862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2014-01-15T17:14:41Z</dcterms:modified>
  <cp:category/>
  <cp:version/>
  <cp:contentType/>
  <cp:contentStatus/>
</cp:coreProperties>
</file>