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30" windowWidth="15330" windowHeight="412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<sst xmlns="http://schemas.openxmlformats.org/spreadsheetml/2006/main" count="3635" uniqueCount="1963">
  <si>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</si>
  <si>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</si>
  <si>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</si>
  <si>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</si>
  <si>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</si>
  <si>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</si>
  <si>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</si>
  <si>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</si>
  <si>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</si>
  <si>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</si>
  <si>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</si>
  <si>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</si>
  <si>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</si>
  <si>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</si>
  <si>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</si>
  <si>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</si>
  <si>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</si>
  <si>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</si>
  <si>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</si>
  <si>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</si>
  <si>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</si>
  <si>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</si>
  <si>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</si>
  <si>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</si>
  <si>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</si>
  <si>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</si>
  <si>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</si>
  <si>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</si>
  <si>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</si>
  <si>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</si>
  <si>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</si>
  <si>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</si>
  <si>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</si>
  <si>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</si>
  <si>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</si>
  <si>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</si>
  <si>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</si>
  <si>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</si>
  <si>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</si>
  <si>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</si>
  <si>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</si>
  <si>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</si>
  <si>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</si>
  <si>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</si>
  <si>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</si>
  <si>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</si>
  <si>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</si>
  <si>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</si>
  <si>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</si>
  <si>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</si>
  <si>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</si>
  <si>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</si>
  <si>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</si>
  <si>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</si>
  <si>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</si>
  <si>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</si>
  <si>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</si>
  <si>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</si>
  <si>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</si>
  <si>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</si>
  <si>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</si>
  <si>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</si>
  <si>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</si>
  <si>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</si>
  <si>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</si>
  <si>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</si>
  <si>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</si>
  <si>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</si>
  <si>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</si>
  <si>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</si>
  <si>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</si>
  <si>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</si>
  <si>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</si>
  <si>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</si>
  <si>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</si>
  <si>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</si>
  <si>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</si>
  <si>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</si>
  <si>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</si>
  <si>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</si>
  <si>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</si>
  <si>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</si>
  <si>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</si>
  <si>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</si>
  <si>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</si>
  <si>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</si>
  <si>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</si>
  <si>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</si>
  <si>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</si>
  <si>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</si>
  <si>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</si>
  <si>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</si>
  <si>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</si>
  <si>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</si>
  <si>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</si>
  <si>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</si>
  <si>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</si>
  <si>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</si>
  <si>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</si>
  <si>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</si>
  <si>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</si>
  <si>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</si>
  <si>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</si>
  <si>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</si>
  <si>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</si>
  <si>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</si>
  <si>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</si>
  <si>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</si>
  <si>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</si>
  <si>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</si>
  <si>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</si>
  <si>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</si>
  <si>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</si>
  <si>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</si>
  <si>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</si>
  <si>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</si>
  <si>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</si>
  <si>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</si>
  <si>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</si>
  <si>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</si>
  <si>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</si>
  <si>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</si>
  <si>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</si>
  <si>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</si>
  <si>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</si>
  <si>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</si>
  <si>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</si>
  <si>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</si>
  <si>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</si>
  <si>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</si>
  <si>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</si>
  <si>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</si>
  <si>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</si>
  <si>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</si>
  <si>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</si>
  <si>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</si>
  <si>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</si>
  <si>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</si>
  <si>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</si>
  <si>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</si>
  <si>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</si>
  <si>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</si>
  <si>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</si>
  <si>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</si>
  <si>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</si>
  <si>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</si>
  <si>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</si>
  <si>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</si>
  <si>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</si>
  <si>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</si>
  <si>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</si>
  <si>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</si>
  <si>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</si>
  <si>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</si>
  <si>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</si>
  <si>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</si>
  <si>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</si>
  <si>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</si>
  <si>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</si>
  <si>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</si>
  <si>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</si>
  <si>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</si>
  <si>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</si>
  <si>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</si>
  <si>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</si>
  <si>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</si>
  <si>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</si>
  <si>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</si>
  <si>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</si>
  <si>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</si>
  <si>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</si>
  <si>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</si>
  <si>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</si>
  <si>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</si>
  <si>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</si>
  <si>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</si>
  <si>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</si>
  <si>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</si>
  <si>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</si>
  <si>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</si>
  <si>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</si>
  <si>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</si>
  <si>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</si>
  <si>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</si>
  <si>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</si>
  <si>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</si>
  <si>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</si>
  <si>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</si>
  <si>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</si>
  <si>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</si>
  <si>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</si>
  <si>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</si>
  <si>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</si>
  <si>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</si>
  <si>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</si>
  <si>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</si>
  <si>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</si>
  <si>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</si>
  <si>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</si>
  <si>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</si>
  <si>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</si>
  <si>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</si>
  <si>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</si>
  <si>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</si>
  <si>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</si>
  <si>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</si>
  <si>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</si>
  <si>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</si>
  <si>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</si>
  <si>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</si>
  <si>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</si>
  <si>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</si>
  <si>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</si>
  <si>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</si>
  <si>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</si>
  <si>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</si>
  <si>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</si>
  <si>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</si>
  <si>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</si>
  <si>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</si>
  <si>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</si>
  <si>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</si>
  <si>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</si>
  <si>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</si>
  <si>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</si>
  <si>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</si>
  <si>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</si>
  <si>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</si>
  <si>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</si>
  <si>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</si>
  <si>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</si>
  <si>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</si>
  <si>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</si>
  <si>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</si>
  <si>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</si>
  <si>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</si>
  <si>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</si>
  <si>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</si>
  <si>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</si>
  <si>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</si>
  <si>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</si>
  <si>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</si>
  <si>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</si>
  <si>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</si>
  <si>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</si>
  <si>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</si>
  <si>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</si>
  <si>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</si>
  <si>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</si>
  <si>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</si>
  <si>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</si>
  <si>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</si>
  <si>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</si>
  <si>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</si>
  <si>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</si>
  <si>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</si>
  <si>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</si>
  <si>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</si>
  <si>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</si>
  <si>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</si>
  <si>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</si>
  <si>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</si>
  <si>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</si>
  <si>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</si>
  <si>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</si>
  <si>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</si>
  <si>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</si>
  <si>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</si>
  <si>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</si>
  <si>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</si>
  <si>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</si>
  <si>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</si>
  <si>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</si>
  <si>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</si>
  <si>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</si>
  <si>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</si>
  <si>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</si>
  <si>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</si>
  <si>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</si>
  <si>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</si>
  <si>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</si>
  <si>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</si>
  <si>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</si>
  <si>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</si>
  <si>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</si>
  <si>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</si>
  <si>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</si>
  <si>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</si>
  <si>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</si>
  <si>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</si>
  <si>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</si>
  <si>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</si>
  <si>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</si>
  <si>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</si>
  <si>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</si>
  <si>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</si>
  <si>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</si>
  <si>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</si>
  <si>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</si>
  <si>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</si>
  <si>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</si>
  <si>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</si>
  <si>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</si>
  <si>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</si>
  <si>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</si>
  <si>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</si>
  <si>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</si>
  <si>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</si>
  <si>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</si>
  <si>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</si>
  <si>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</si>
  <si>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</si>
  <si>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</si>
  <si>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</si>
  <si>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</si>
  <si>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</si>
  <si>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</si>
  <si>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</si>
  <si>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</si>
  <si>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</si>
  <si>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</si>
  <si>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</si>
  <si>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</si>
  <si>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</si>
  <si>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</si>
  <si>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</si>
  <si>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</si>
  <si>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</si>
  <si>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</si>
  <si>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</si>
  <si>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</si>
  <si>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</si>
  <si>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</si>
  <si>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</si>
  <si>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</si>
  <si>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</si>
  <si>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</si>
  <si>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</si>
  <si>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</si>
  <si>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</si>
  <si>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</si>
  <si>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</si>
  <si>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</si>
  <si>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</si>
  <si>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</si>
  <si>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</si>
  <si>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</si>
  <si>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</si>
  <si>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</si>
  <si>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</si>
  <si>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</si>
  <si>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</si>
  <si>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</si>
  <si>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</si>
  <si>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</si>
  <si>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</si>
  <si>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</si>
  <si>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</si>
  <si>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</si>
  <si>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</si>
  <si>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</si>
  <si>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</si>
  <si>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</si>
  <si>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</si>
  <si>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</si>
  <si>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</si>
  <si>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</si>
  <si>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</si>
  <si>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</si>
  <si>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</si>
  <si>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</si>
  <si>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</si>
  <si>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</si>
  <si>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</si>
  <si>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</si>
  <si>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</si>
  <si>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</si>
  <si>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</si>
  <si>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</si>
  <si>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</si>
  <si>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</si>
  <si>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</si>
  <si>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</si>
  <si>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</si>
  <si>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</si>
  <si>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</si>
  <si>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</si>
  <si>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</si>
  <si>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</si>
  <si>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</si>
  <si>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</si>
  <si>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</si>
  <si>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</si>
  <si>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</si>
  <si>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</si>
  <si>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</si>
  <si>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</si>
  <si>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</si>
  <si>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</si>
  <si>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</si>
  <si>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</si>
  <si>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</si>
  <si>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</si>
  <si>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</si>
  <si>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</si>
  <si>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</si>
  <si>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</si>
  <si>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</si>
  <si>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</si>
  <si>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</si>
  <si>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</si>
  <si>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</si>
  <si>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</si>
  <si>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</si>
  <si>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</si>
  <si>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</si>
  <si>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</si>
  <si>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</si>
  <si>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</si>
  <si>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</si>
  <si>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</si>
  <si>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</si>
  <si>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</si>
  <si>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</si>
  <si>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</si>
  <si>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</si>
  <si>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</si>
  <si>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</si>
  <si>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</si>
  <si>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</si>
  <si>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</si>
  <si>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</si>
  <si>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</si>
  <si>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</si>
  <si>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</si>
  <si>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</si>
  <si>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</si>
  <si>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</si>
  <si>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</si>
  <si>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</si>
  <si>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</si>
  <si>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</si>
  <si>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</si>
  <si>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</si>
  <si>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</si>
  <si>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</si>
  <si>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</si>
  <si>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</si>
  <si>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</si>
  <si>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</si>
  <si>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</si>
  <si>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</si>
  <si>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</si>
  <si>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</si>
  <si>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</si>
  <si>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</si>
  <si>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</si>
  <si>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</si>
  <si>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</si>
  <si>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</si>
  <si>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</si>
  <si>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</si>
  <si>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</si>
  <si>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</si>
  <si>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</si>
  <si>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</si>
  <si>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</si>
  <si>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</si>
  <si>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</si>
  <si>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</si>
  <si>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</si>
  <si>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</si>
  <si>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</si>
  <si>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</si>
  <si>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</si>
  <si>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</si>
  <si>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</si>
  <si>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</si>
  <si>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</si>
  <si>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</si>
  <si>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</si>
  <si>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</si>
  <si>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</si>
  <si>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</si>
  <si>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</si>
  <si>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</si>
  <si>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</si>
  <si>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</si>
  <si>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</si>
  <si>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</si>
  <si>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</si>
  <si>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</si>
  <si>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</si>
  <si>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</si>
  <si>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</si>
  <si>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</si>
  <si>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</si>
  <si>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</si>
  <si>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</si>
  <si>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</si>
  <si>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</si>
  <si>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</si>
  <si>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</si>
  <si>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</si>
  <si>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</si>
  <si>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</si>
  <si>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</si>
  <si>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</si>
  <si>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</si>
  <si>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</si>
  <si>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</si>
  <si>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</si>
  <si>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</si>
  <si>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</si>
  <si>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</si>
  <si>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</si>
  <si>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</si>
  <si>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</si>
  <si>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</si>
  <si>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</si>
  <si>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</si>
  <si>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</si>
  <si>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</si>
  <si>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</si>
  <si>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</si>
  <si>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</si>
  <si>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</si>
  <si>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</si>
  <si>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</si>
  <si>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</si>
  <si>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</si>
  <si>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</si>
  <si>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</si>
  <si>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</si>
  <si>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</si>
  <si>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</si>
  <si>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</si>
  <si>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</si>
  <si>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</si>
  <si>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</si>
  <si>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</si>
  <si>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</si>
  <si>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</si>
  <si>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</si>
  <si>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</si>
  <si>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</si>
  <si>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</si>
  <si>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</si>
  <si>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</si>
  <si>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</si>
  <si>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</si>
  <si>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</si>
  <si>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</si>
  <si>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</si>
  <si>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</si>
  <si>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</si>
  <si>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</si>
  <si>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</si>
  <si>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</si>
  <si>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</si>
  <si>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</si>
  <si>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</si>
  <si>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</si>
  <si>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</si>
  <si>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</si>
  <si>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</si>
  <si>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</si>
  <si>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</si>
  <si>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</si>
  <si>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</si>
  <si>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</si>
  <si>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</si>
  <si>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</si>
  <si>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</si>
  <si>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</si>
  <si>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</si>
  <si>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</si>
  <si>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</si>
  <si>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</si>
  <si>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</si>
  <si>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</si>
  <si>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</si>
  <si>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</si>
  <si>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</si>
  <si>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</si>
  <si>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</si>
  <si>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</si>
  <si>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</si>
  <si>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</si>
  <si>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</si>
  <si>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</si>
  <si>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</si>
  <si>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</si>
  <si>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</si>
  <si>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</si>
  <si>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</si>
  <si>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</si>
  <si>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</si>
  <si>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</si>
  <si>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</si>
  <si>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</si>
  <si>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</si>
  <si>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</si>
  <si>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</si>
  <si>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</si>
  <si>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</si>
  <si>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</si>
  <si>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</si>
  <si>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</si>
  <si>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</si>
  <si>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</si>
  <si>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</si>
  <si>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</si>
  <si>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</si>
  <si>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</si>
  <si>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</si>
  <si>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</si>
  <si>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</si>
  <si>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</si>
  <si>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</si>
  <si>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</si>
  <si>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</si>
  <si>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</si>
  <si>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</si>
  <si>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</si>
  <si>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</si>
  <si>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</si>
  <si>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</si>
  <si>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</si>
  <si>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</si>
  <si>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</si>
  <si>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</si>
  <si>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</si>
  <si>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</si>
  <si>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</si>
  <si>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</si>
  <si>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</si>
  <si>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</si>
  <si>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</si>
  <si>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</si>
  <si>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</si>
  <si>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</si>
  <si>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</si>
  <si>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</si>
  <si>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</si>
  <si>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</si>
  <si>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</si>
  <si>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</si>
  <si>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</si>
  <si>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</si>
  <si>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</si>
  <si>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</si>
  <si>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</si>
  <si>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</si>
  <si>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</si>
  <si>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</si>
  <si>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</si>
  <si>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</si>
  <si>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</si>
  <si>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</si>
  <si>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</si>
  <si>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</si>
  <si>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</si>
  <si>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</si>
  <si>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</si>
  <si>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</si>
  <si>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</si>
  <si>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</si>
  <si>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</si>
  <si>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</si>
  <si>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</si>
  <si>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</si>
  <si>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</si>
  <si>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</si>
  <si>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</si>
  <si>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</si>
  <si>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</si>
  <si>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</si>
  <si>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</si>
  <si>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</si>
  <si>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</si>
  <si>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</si>
  <si>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</si>
  <si>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</si>
  <si>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</si>
  <si>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</si>
  <si>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</si>
  <si>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</si>
  <si>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</si>
  <si>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</si>
  <si>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</si>
  <si>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</si>
  <si>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</si>
  <si>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</si>
  <si>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</si>
  <si>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</si>
  <si>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</si>
  <si>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</si>
  <si>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</si>
  <si>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</si>
  <si>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</si>
  <si>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</si>
  <si>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</si>
  <si>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</si>
  <si>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</si>
  <si>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</si>
  <si>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</si>
  <si>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</si>
  <si>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</si>
  <si>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</si>
  <si>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</si>
  <si>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</si>
  <si>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</si>
  <si>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</si>
  <si>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</si>
  <si>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</si>
  <si>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</si>
  <si>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</si>
  <si>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</si>
  <si>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</si>
  <si>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</si>
  <si>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</si>
  <si>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</si>
  <si>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</si>
  <si>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</si>
  <si>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</si>
  <si>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</si>
  <si>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</si>
  <si>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</si>
  <si>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</si>
  <si>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</si>
  <si>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</si>
  <si>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</si>
  <si>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</si>
  <si>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</si>
  <si>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</si>
  <si>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</si>
  <si>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</si>
  <si>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</si>
  <si>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</si>
  <si>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</si>
  <si>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</si>
  <si>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</si>
  <si>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</si>
  <si>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</si>
  <si>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</si>
  <si>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</si>
  <si>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</si>
  <si>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</si>
  <si>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</si>
  <si>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</si>
  <si>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</si>
  <si>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</si>
  <si>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</si>
  <si>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</si>
  <si>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</si>
  <si>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</si>
  <si>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</si>
  <si>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</si>
  <si>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</si>
  <si>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</si>
  <si>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</si>
  <si>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</si>
  <si>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</si>
  <si>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</si>
  <si>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</si>
  <si>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</si>
  <si>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</si>
  <si>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</si>
  <si>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</si>
  <si>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</si>
  <si>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</si>
  <si>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</si>
  <si>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</si>
  <si>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</si>
  <si>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</si>
  <si>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</si>
  <si>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</si>
  <si>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</si>
  <si>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</si>
  <si>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</si>
  <si>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</si>
  <si>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</si>
  <si>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</si>
  <si>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</si>
  <si>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</si>
  <si>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</si>
  <si>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</si>
  <si>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</si>
  <si>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</si>
  <si>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</si>
  <si>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</si>
  <si>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</si>
  <si>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</si>
  <si>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</si>
  <si>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</si>
  <si>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</si>
  <si>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</si>
  <si>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</si>
  <si>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</si>
  <si>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</si>
  <si>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</si>
  <si>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</si>
  <si>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</si>
  <si>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</si>
  <si>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</si>
  <si>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</si>
  <si>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</si>
  <si>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</si>
  <si>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</si>
  <si>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</si>
  <si>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</si>
  <si>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</si>
  <si>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</si>
  <si>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</si>
  <si>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</si>
  <si>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</si>
  <si>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</si>
  <si>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</si>
  <si>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</si>
  <si>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</si>
  <si>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</si>
  <si>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</si>
  <si>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</si>
  <si>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</si>
  <si>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</si>
  <si>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</si>
  <si>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</si>
  <si>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</si>
  <si>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</si>
  <si>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</si>
  <si>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</si>
  <si>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</si>
  <si>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</si>
  <si>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</si>
  <si>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</si>
  <si>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</si>
  <si>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</si>
  <si>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</si>
  <si>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</si>
  <si>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</si>
  <si>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</si>
  <si>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</si>
  <si>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</si>
  <si>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</si>
  <si>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</si>
  <si>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</si>
  <si>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</si>
  <si>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</si>
  <si>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</si>
  <si>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</si>
  <si>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</si>
  <si>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</si>
  <si>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</si>
  <si>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</si>
  <si>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</si>
  <si>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</si>
  <si>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</si>
  <si>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</si>
  <si>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</si>
  <si>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</si>
  <si>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</si>
  <si>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</si>
  <si>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</si>
  <si>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</si>
  <si>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</si>
  <si>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</si>
  <si>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</si>
  <si>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</si>
  <si>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</si>
  <si>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</si>
  <si>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</si>
  <si>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</si>
  <si>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</si>
  <si>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</si>
  <si>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</si>
  <si>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</si>
  <si>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</si>
  <si>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</si>
  <si>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</si>
  <si>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</si>
  <si>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</si>
  <si>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</si>
  <si>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</si>
  <si>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</si>
  <si>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</si>
  <si>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</si>
  <si>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</si>
  <si>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</si>
  <si>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</si>
  <si>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</si>
  <si>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</si>
  <si>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</si>
  <si>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</si>
  <si>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</si>
  <si>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</si>
  <si>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</si>
  <si>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</si>
  <si>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</si>
  <si>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</si>
  <si>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</si>
  <si>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</si>
  <si>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</si>
  <si>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</si>
  <si>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</si>
  <si>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</si>
  <si>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</si>
  <si>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</si>
  <si>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</si>
  <si>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</si>
  <si>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</si>
  <si>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</si>
  <si>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</si>
  <si>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</si>
  <si>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</si>
  <si>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</si>
  <si>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</si>
  <si>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</si>
  <si>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</si>
  <si>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</si>
  <si>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</si>
  <si>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</si>
  <si>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</si>
  <si>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</si>
  <si>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</si>
  <si>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</si>
  <si>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</si>
  <si>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</si>
  <si>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</si>
  <si>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</si>
  <si>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</si>
  <si>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</si>
  <si>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</si>
  <si>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</si>
  <si>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</si>
  <si>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</si>
  <si>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</si>
  <si>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</si>
  <si>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</si>
  <si>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</si>
  <si>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</si>
  <si>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</si>
  <si>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</si>
  <si>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</si>
  <si>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</si>
  <si>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</si>
  <si>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</si>
  <si>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</si>
  <si>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</si>
  <si>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</si>
  <si>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</si>
  <si>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</si>
  <si>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</si>
  <si>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</si>
  <si>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</si>
  <si>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</si>
  <si>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</si>
  <si>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</si>
  <si>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</si>
  <si>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</si>
  <si>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</si>
  <si>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</si>
  <si>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</si>
  <si>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</si>
  <si>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</si>
  <si>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</si>
  <si>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</si>
  <si>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</si>
  <si>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</si>
  <si>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</si>
  <si>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</si>
  <si>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</si>
  <si>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</si>
  <si>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</si>
  <si>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</si>
  <si>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</si>
  <si>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</si>
  <si>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</si>
  <si>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</si>
  <si>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</si>
  <si>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</si>
  <si>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</si>
  <si>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</si>
  <si>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</si>
  <si>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</si>
  <si>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</si>
  <si>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</si>
  <si>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</si>
  <si>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</si>
  <si>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</si>
  <si>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</si>
  <si>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</si>
  <si>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</si>
  <si>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</si>
  <si>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</si>
  <si>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</si>
  <si>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</si>
  <si>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</si>
  <si>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</si>
  <si>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</si>
  <si>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</si>
  <si>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</si>
  <si>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</si>
  <si>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</si>
  <si>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</si>
  <si>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</si>
  <si>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</si>
  <si>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</si>
  <si>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</si>
  <si>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</si>
  <si>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</si>
  <si>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</si>
  <si>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</si>
  <si>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</si>
  <si>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</si>
  <si>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</si>
  <si>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</si>
  <si>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</si>
  <si>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</si>
  <si>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</si>
  <si>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</si>
  <si>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</si>
  <si>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</si>
  <si>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</si>
  <si>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</si>
  <si>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</si>
  <si>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</si>
  <si>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</si>
  <si>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</si>
  <si>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</si>
  <si>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</si>
  <si>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</si>
  <si>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</si>
  <si>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</si>
  <si>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</si>
  <si>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</si>
  <si>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</si>
  <si>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</si>
  <si>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</si>
  <si>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</si>
  <si>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</si>
  <si>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</si>
  <si>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</si>
  <si>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</si>
  <si>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</si>
  <si>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</si>
  <si>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</si>
  <si>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</si>
  <si>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</si>
  <si>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</si>
  <si>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</si>
  <si>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</si>
  <si>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</si>
  <si>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</si>
  <si>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</si>
  <si>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</si>
  <si>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</si>
  <si>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</si>
  <si>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</si>
  <si>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</si>
  <si>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</si>
  <si>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</si>
  <si>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</si>
  <si>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</si>
  <si>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</si>
  <si>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</si>
  <si>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</si>
  <si>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</si>
  <si>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</si>
  <si>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</si>
  <si>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</si>
  <si>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</si>
  <si>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</si>
  <si>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</si>
  <si>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</si>
  <si>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</si>
  <si>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</si>
  <si>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</si>
  <si>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</si>
  <si>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</si>
  <si>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</si>
  <si>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</si>
  <si>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</si>
  <si>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</si>
  <si>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</si>
  <si>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</si>
  <si>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</si>
  <si>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</si>
  <si>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</si>
  <si>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</si>
  <si>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</si>
  <si>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</si>
  <si>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</si>
  <si>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</si>
  <si>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</si>
  <si>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</si>
  <si>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</si>
  <si>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</si>
  <si>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</si>
  <si>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</si>
  <si>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</si>
  <si>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</si>
  <si>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</si>
  <si>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</si>
  <si>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</si>
  <si>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</si>
  <si>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</si>
  <si>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</si>
  <si>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</si>
  <si>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</si>
  <si>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</si>
  <si>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</si>
  <si>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</si>
  <si>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</si>
  <si>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</si>
  <si>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</si>
  <si>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</si>
  <si>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</si>
  <si>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</si>
  <si>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</si>
  <si>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</si>
  <si>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</si>
  <si>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</si>
  <si>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</si>
  <si>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</si>
  <si>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</si>
  <si>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</si>
  <si>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</si>
  <si>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</si>
  <si>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</si>
  <si>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</si>
  <si>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</si>
  <si>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</si>
  <si>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</si>
  <si>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</si>
  <si>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</si>
  <si>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</si>
  <si>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</si>
  <si>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</si>
  <si>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</si>
  <si>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</si>
  <si>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</si>
  <si>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</si>
  <si>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</si>
  <si>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</si>
  <si>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</si>
  <si>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</si>
  <si>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</si>
  <si>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</si>
  <si>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</si>
  <si>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</si>
  <si>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</si>
  <si>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</si>
  <si>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</si>
  <si>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</si>
  <si>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</si>
  <si>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</si>
  <si>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</si>
  <si>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</si>
  <si>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</si>
  <si>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</si>
  <si>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</si>
  <si>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</si>
  <si>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</si>
  <si>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</si>
  <si>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</si>
  <si>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</si>
  <si>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</si>
  <si>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</si>
  <si>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</si>
  <si>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</si>
  <si>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</si>
  <si>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</si>
  <si>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</si>
  <si>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</si>
  <si>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</si>
  <si>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</si>
  <si>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</si>
  <si>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</si>
  <si>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</si>
  <si>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</si>
  <si>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</si>
  <si>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</si>
  <si>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</si>
  <si>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</si>
  <si>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</si>
  <si>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</si>
  <si>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</si>
  <si>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</si>
  <si>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</si>
  <si>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</si>
  <si>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</si>
  <si>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</si>
  <si>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</si>
  <si>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</si>
  <si>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</si>
  <si>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</si>
  <si>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</si>
  <si>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</si>
  <si>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</si>
  <si>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</si>
  <si>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</si>
  <si>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</si>
  <si>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</si>
  <si>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</si>
  <si>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</si>
  <si>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</si>
  <si>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</si>
  <si>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</si>
  <si>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</si>
  <si>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</si>
  <si>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</si>
  <si>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</si>
  <si>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</si>
  <si>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</si>
  <si>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</si>
  <si>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</si>
  <si>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</si>
  <si>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</si>
  <si>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</si>
  <si>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</si>
  <si>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</si>
  <si>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</si>
  <si>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</si>
  <si>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</si>
  <si>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</si>
  <si>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</si>
  <si>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</si>
  <si>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</si>
  <si>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</si>
  <si>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</si>
  <si>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</si>
  <si>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</si>
  <si>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</si>
  <si>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</si>
  <si>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</si>
  <si>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</si>
  <si>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</si>
  <si>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</si>
  <si>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</si>
  <si>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</si>
  <si>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</si>
  <si>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</si>
  <si>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</si>
  <si>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</si>
  <si>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</si>
  <si>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</si>
  <si>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</si>
  <si>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</si>
  <si>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</si>
  <si>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</si>
  <si>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</si>
  <si>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</si>
  <si>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</si>
  <si>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</si>
  <si>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</si>
  <si>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</si>
  <si>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</si>
  <si>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</si>
  <si>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</si>
  <si>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</si>
  <si>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</si>
  <si>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</si>
  <si>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</si>
  <si>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</si>
  <si>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</si>
  <si>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</si>
  <si>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</si>
  <si>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</si>
  <si>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</si>
  <si>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</si>
  <si>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</si>
  <si>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</si>
  <si>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</si>
  <si>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</si>
  <si>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</si>
  <si>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</si>
  <si>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</si>
  <si>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</si>
  <si>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</si>
  <si>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</si>
  <si>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</si>
  <si>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</si>
  <si>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</si>
  <si>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</si>
  <si>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</si>
  <si>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</si>
  <si>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</si>
  <si>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</si>
  <si>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</si>
  <si>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</si>
  <si>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</si>
  <si>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</si>
  <si>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</si>
  <si>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</si>
  <si>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</si>
  <si>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</si>
  <si>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</si>
  <si>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</si>
  <si>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</si>
  <si>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</si>
  <si>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</si>
  <si>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</si>
  <si>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</si>
  <si>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</si>
  <si>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</si>
  <si>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</si>
  <si>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</si>
  <si>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</si>
  <si>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</si>
  <si>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</si>
  <si>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</si>
  <si>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</si>
  <si>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</si>
  <si>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</si>
  <si>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</si>
  <si>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</si>
  <si>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</si>
  <si>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</si>
  <si>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</si>
  <si>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</si>
  <si>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</si>
  <si>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</si>
  <si>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</si>
  <si>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</si>
  <si>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</si>
  <si>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</si>
  <si>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</si>
  <si>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</si>
  <si>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</si>
  <si>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</si>
  <si>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</si>
  <si>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</si>
  <si>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</si>
  <si>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</si>
  <si>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</si>
  <si>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</si>
  <si>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</si>
  <si>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</si>
  <si>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</si>
  <si>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</si>
  <si>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</si>
  <si>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</si>
  <si>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</si>
  <si>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</si>
  <si>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</si>
  <si>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</si>
  <si>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</si>
  <si>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</si>
  <si>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</si>
  <si>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</si>
  <si>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</si>
  <si>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</si>
  <si>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</si>
  <si>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</si>
  <si>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</si>
  <si>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</si>
  <si>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</si>
  <si>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</si>
  <si>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</si>
  <si>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</si>
  <si>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</si>
  <si>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</si>
  <si>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</si>
  <si>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</si>
  <si>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</si>
  <si>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</si>
  <si>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</si>
  <si>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</si>
  <si>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</si>
  <si>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</si>
  <si>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</si>
  <si>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</si>
  <si>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</si>
  <si>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</si>
  <si>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</si>
  <si>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</si>
  <si>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</si>
  <si>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</si>
  <si>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</si>
  <si>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</si>
  <si>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</si>
  <si>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</si>
  <si>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</si>
  <si>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</si>
  <si>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</si>
  <si>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</si>
  <si>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</si>
  <si>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</si>
  <si>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</si>
  <si>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</si>
  <si>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</si>
  <si>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</si>
  <si>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</si>
  <si>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</si>
  <si>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</si>
  <si>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</si>
  <si>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</si>
  <si>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</si>
  <si>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</si>
  <si>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</si>
  <si>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</si>
  <si>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</si>
  <si>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</si>
  <si>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</si>
  <si>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</si>
  <si>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</si>
  <si>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</si>
  <si>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</si>
  <si>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</si>
  <si>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</si>
  <si>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</si>
  <si>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</si>
  <si>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</si>
  <si>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</si>
  <si>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</si>
  <si>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</si>
  <si>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</si>
  <si>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</si>
  <si>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</si>
  <si>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</si>
  <si>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</si>
  <si>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</si>
  <si>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</si>
  <si>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</si>
  <si>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</si>
  <si>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</si>
  <si>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</si>
  <si>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</si>
  <si>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</si>
  <si>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</si>
  <si>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</si>
  <si>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</si>
  <si>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</si>
  <si>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</si>
  <si>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</si>
  <si>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</si>
  <si>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</si>
  <si>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</si>
  <si>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</si>
  <si>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</si>
  <si>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</si>
  <si>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</si>
  <si>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</si>
  <si>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</si>
  <si>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</si>
  <si>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</si>
  <si>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</si>
  <si>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</si>
  <si>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</si>
  <si>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</si>
  <si>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</si>
  <si>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</si>
  <si>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</si>
  <si>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</si>
  <si>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</si>
  <si>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</si>
  <si>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</si>
  <si>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</si>
  <si>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</si>
  <si>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</si>
  <si>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</si>
  <si>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</si>
  <si>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</si>
  <si>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</si>
  <si>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</si>
  <si>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</si>
  <si>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</si>
  <si>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</si>
  <si>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</si>
  <si>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</si>
  <si>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</si>
  <si>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</si>
  <si>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</si>
  <si>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</si>
  <si>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</si>
  <si>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</si>
  <si>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</si>
  <si>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</si>
  <si>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</si>
  <si>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</si>
  <si>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</si>
  <si>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</si>
  <si>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</si>
  <si>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</si>
  <si>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</si>
  <si>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</si>
  <si>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</si>
  <si>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</si>
  <si>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</si>
  <si>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</si>
  <si>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</si>
  <si>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</si>
  <si>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</si>
  <si>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</si>
  <si>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</si>
  <si>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</si>
  <si>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</si>
  <si>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</si>
  <si>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</si>
  <si>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</si>
  <si>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</si>
  <si>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</si>
  <si>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</si>
  <si>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</si>
  <si>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</si>
  <si>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</si>
  <si>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</si>
  <si>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</si>
  <si>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</si>
  <si>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</si>
  <si>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</si>
  <si>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</si>
  <si>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</si>
  <si>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</si>
  <si>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</si>
  <si>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</si>
  <si>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</si>
  <si>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</si>
  <si>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</si>
  <si>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</si>
  <si>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</si>
  <si>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</si>
  <si>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</si>
  <si>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</si>
  <si>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</si>
  <si>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</si>
  <si>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</si>
  <si>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</si>
  <si>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</si>
  <si>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</si>
  <si>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</si>
  <si>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</si>
  <si>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</si>
  <si>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</si>
  <si>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</si>
  <si>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</si>
  <si>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</si>
  <si>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</si>
  <si>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</si>
  <si>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</si>
  <si>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</si>
  <si>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</si>
  <si>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</si>
  <si>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</si>
  <si>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</si>
  <si>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</si>
  <si>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</si>
  <si>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</si>
  <si>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</si>
  <si>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</si>
  <si>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</si>
  <si>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</si>
  <si>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</si>
  <si>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</si>
  <si>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</si>
  <si>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</si>
  <si>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</si>
  <si>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</si>
  <si>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</si>
  <si>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</si>
  <si>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</si>
  <si>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</si>
  <si>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</si>
  <si>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</si>
  <si>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</si>
  <si>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</si>
  <si>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</si>
  <si>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</si>
  <si>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</si>
  <si>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</si>
  <si>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</si>
  <si>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</si>
  <si>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</si>
  <si>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</si>
  <si>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</si>
  <si>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</si>
  <si>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</si>
  <si>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</si>
  <si>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</si>
  <si>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</si>
  <si>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</si>
  <si>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</si>
  <si>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</si>
  <si>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</si>
  <si>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</si>
  <si>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</si>
  <si>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</si>
  <si>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</si>
  <si>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</si>
  <si>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</si>
  <si>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</si>
  <si>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</si>
  <si>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</si>
  <si>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</si>
  <si>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</si>
  <si>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</si>
  <si>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</si>
  <si>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</si>
  <si>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</si>
  <si>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</si>
  <si>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</si>
  <si>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</si>
  <si>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</si>
  <si>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</si>
  <si>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</si>
  <si>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</si>
  <si>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</si>
  <si>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</si>
  <si>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</si>
  <si>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</si>
  <si>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</si>
  <si>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</si>
  <si>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</si>
  <si>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</si>
  <si>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</si>
  <si>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</si>
  <si>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</si>
  <si>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</si>
  <si>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</si>
  <si>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</si>
  <si>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</si>
  <si>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</si>
  <si>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</si>
  <si>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</si>
  <si>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</si>
  <si>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</si>
  <si>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</si>
  <si>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</si>
  <si>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</si>
  <si>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</si>
  <si>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</si>
  <si>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</si>
  <si>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</si>
  <si>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</si>
  <si>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</si>
  <si>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</si>
  <si>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</si>
  <si>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</si>
  <si>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</si>
  <si>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</si>
  <si>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</si>
  <si>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</si>
  <si>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</si>
  <si>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</si>
  <si>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</si>
  <si>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</si>
  <si>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</si>
  <si>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</si>
  <si>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</si>
  <si>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</si>
  <si>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</si>
  <si>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</si>
  <si>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</si>
  <si>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</si>
  <si>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</si>
  <si>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</si>
  <si>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</si>
  <si>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</si>
  <si>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</si>
  <si>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</si>
  <si>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</si>
  <si>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</si>
  <si>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</si>
  <si>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</si>
  <si>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</si>
  <si>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</si>
  <si>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</si>
  <si>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</si>
  <si>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</si>
  <si>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</si>
  <si>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</si>
  <si>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</si>
  <si>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</si>
  <si>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</si>
  <si>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</si>
  <si>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</si>
  <si>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</si>
  <si>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</si>
  <si>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</si>
  <si>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</si>
  <si>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</si>
  <si>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</si>
  <si>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</si>
  <si>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</si>
  <si>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</si>
  <si>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</si>
  <si>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</si>
  <si>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</si>
  <si>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</si>
  <si>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</si>
  <si>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</si>
  <si>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</si>
  <si>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</si>
  <si>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</si>
  <si>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</si>
  <si>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</si>
  <si>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</si>
  <si>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</si>
  <si>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</si>
  <si>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</si>
  <si>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</si>
  <si>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</si>
  <si>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</si>
  <si>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</si>
  <si>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</si>
  <si>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</si>
  <si>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</si>
  <si>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</si>
  <si>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</si>
  <si>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</si>
  <si>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</si>
  <si>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</si>
  <si>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</si>
  <si>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</si>
  <si>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</si>
  <si>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</si>
  <si>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</si>
  <si>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</si>
  <si>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</si>
  <si>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</si>
  <si>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</si>
  <si>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</si>
  <si>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</si>
  <si>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</si>
  <si>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</si>
  <si>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</si>
  <si>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</si>
  <si>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</si>
  <si>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</si>
  <si>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</si>
  <si>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</si>
  <si>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</si>
  <si>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</si>
  <si>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</si>
  <si>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</si>
  <si>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</si>
  <si>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</si>
  <si>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</si>
  <si>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</si>
  <si>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</si>
  <si>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</si>
  <si>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</si>
  <si>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</si>
  <si>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</si>
  <si>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</si>
  <si>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</si>
  <si>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</si>
  <si>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</si>
  <si>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</si>
  <si>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</si>
  <si>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</si>
  <si>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</si>
  <si>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</si>
  <si>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</si>
  <si>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</si>
  <si>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</si>
  <si>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</si>
  <si>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</si>
  <si>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</si>
  <si>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</si>
  <si>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</si>
  <si>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</si>
  <si>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</si>
  <si>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</si>
  <si>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</si>
  <si>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</si>
  <si>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</si>
  <si>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</si>
  <si>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</si>
  <si>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</si>
  <si>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</si>
  <si>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</si>
  <si>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</si>
  <si>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</si>
  <si>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</si>
  <si>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</si>
  <si>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</si>
  <si>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</si>
  <si>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</si>
  <si>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</si>
  <si>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</si>
  <si>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</si>
  <si>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</si>
  <si>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</si>
  <si>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</si>
  <si>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</si>
  <si>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</si>
  <si>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</si>
  <si>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LACEY TWP</t>
  </si>
  <si>
    <t>VINELAND CITY</t>
  </si>
  <si>
    <t>MONTVALE BORO</t>
  </si>
  <si>
    <t>HOLLAND TWP</t>
  </si>
  <si>
    <t>WEST AMWELL TWP</t>
  </si>
  <si>
    <t>MILLSTONE TWP</t>
  </si>
  <si>
    <t>LAKEWOOD TWP</t>
  </si>
  <si>
    <t>STATE OFFICE</t>
  </si>
  <si>
    <t>See Hardwick Twp</t>
  </si>
  <si>
    <t>GREENWICH TWP</t>
  </si>
  <si>
    <t>BRIELLE BORO</t>
  </si>
  <si>
    <t>See Hardwick Twp.</t>
  </si>
  <si>
    <t>WASHINGTON TWP</t>
  </si>
  <si>
    <t>HARRISON TWP</t>
  </si>
  <si>
    <t>HOBOKEN CITY</t>
  </si>
  <si>
    <t>BETHLEHEM TWP</t>
  </si>
  <si>
    <t>MARLBORO TWP</t>
  </si>
  <si>
    <t>MADISON BORO</t>
  </si>
  <si>
    <t>WEST MILFORD TWP</t>
  </si>
  <si>
    <t>NUTLEY TOWN</t>
  </si>
  <si>
    <t>JERSEY CITY</t>
  </si>
  <si>
    <t>READINGTON TWP</t>
  </si>
  <si>
    <t>UPPER FREEHOLD TWP</t>
  </si>
  <si>
    <t>PEQUANNOCK TWP</t>
  </si>
  <si>
    <t>LAVALLETTE BORO</t>
  </si>
  <si>
    <t>PLUMSTED TWP</t>
  </si>
  <si>
    <t>LITTLE FALLS TWP</t>
  </si>
  <si>
    <t>PITTSGROVE TWP</t>
  </si>
  <si>
    <t>GREEN TWP</t>
  </si>
  <si>
    <t>20140307</t>
  </si>
  <si>
    <t>HAMILTON TWP</t>
  </si>
  <si>
    <t>HAMMONTON TOWN</t>
  </si>
  <si>
    <t>HAINESPORT TWP</t>
  </si>
  <si>
    <t>SOUTHAMPTON TWP</t>
  </si>
  <si>
    <t>MONTCLAIR TOWN</t>
  </si>
  <si>
    <t>CLAYTON BORO</t>
  </si>
  <si>
    <t>KINGWOOD TWP</t>
  </si>
  <si>
    <t>WEST WINDSOR TWP</t>
  </si>
  <si>
    <t>RAHWAY CITY</t>
  </si>
  <si>
    <t>NORTH HANOVER TWP</t>
  </si>
  <si>
    <t>CHERRY HILL TWP</t>
  </si>
  <si>
    <t>WINSLOW TWP</t>
  </si>
  <si>
    <t>SOUTH PLAINFIELD BORO</t>
  </si>
  <si>
    <t>BELMAR BORO</t>
  </si>
  <si>
    <t>WALL TWP</t>
  </si>
  <si>
    <t>WHARTON BORO</t>
  </si>
  <si>
    <t>POINT PLEASANT BEACH BORO</t>
  </si>
  <si>
    <t>MONTGOMERY TWP</t>
  </si>
  <si>
    <t>HAMPTON TWP</t>
  </si>
  <si>
    <t>HARMONY TWP</t>
  </si>
  <si>
    <t>WASHINGTON BORO</t>
  </si>
  <si>
    <t>20141007</t>
  </si>
  <si>
    <t>Retail square feet certified, September 2014</t>
  </si>
  <si>
    <t>20141107</t>
  </si>
  <si>
    <t>EGG HARBOR CITY</t>
  </si>
  <si>
    <t>EGG HARBOR TWP</t>
  </si>
  <si>
    <t>ENGLEWOOD CITY</t>
  </si>
  <si>
    <t>MAYWOOD BORO</t>
  </si>
  <si>
    <t>RUTHERFORD BORO</t>
  </si>
  <si>
    <t>CINNAMINSON TWP</t>
  </si>
  <si>
    <t>MOORESTOWN TWP</t>
  </si>
  <si>
    <t>CAMDEN CITY</t>
  </si>
  <si>
    <t>UPPER TWP</t>
  </si>
  <si>
    <t>BRIDGETON CITY</t>
  </si>
  <si>
    <t>NEWARK CITY</t>
  </si>
  <si>
    <t>MONROE TWP</t>
  </si>
  <si>
    <t>WEST DEPTFORD TWP</t>
  </si>
  <si>
    <t>DELAWARE TWP</t>
  </si>
  <si>
    <t>HAMPTON BORO</t>
  </si>
  <si>
    <t>LEBANON TWP</t>
  </si>
  <si>
    <t>RARITAN TWP</t>
  </si>
  <si>
    <t>HOPEWELL BORO</t>
  </si>
  <si>
    <t>PENNINGTON BORO</t>
  </si>
  <si>
    <t>PISCATAWAY TWP</t>
  </si>
  <si>
    <t>SOUTH BRUNSWICK TWP</t>
  </si>
  <si>
    <t>ASBURY PARK CITY</t>
  </si>
  <si>
    <t>FREEHOLD BORO</t>
  </si>
  <si>
    <t>FREEHOLD TWP</t>
  </si>
  <si>
    <t>HANOVER TWP</t>
  </si>
  <si>
    <t>MONTVILLE TWP</t>
  </si>
  <si>
    <t>BARNEGAT LIGHT BORO</t>
  </si>
  <si>
    <t>BEACH HAVEN BORO</t>
  </si>
  <si>
    <t>BEACHWOOD BORO</t>
  </si>
  <si>
    <t>BRICK TWP</t>
  </si>
  <si>
    <t>DOVER TWP</t>
  </si>
  <si>
    <t>SOUTH TOMS RIVER BORO</t>
  </si>
  <si>
    <t>TUCKERTON BORO</t>
  </si>
  <si>
    <t>CLIFTON CITY</t>
  </si>
  <si>
    <t>ELMER BORO</t>
  </si>
  <si>
    <t>PILESGROVE TWP</t>
  </si>
  <si>
    <t>UPPER PITTSGROVE TWP</t>
  </si>
  <si>
    <t>SPARTA TWP</t>
  </si>
  <si>
    <t>VERNON TWP</t>
  </si>
  <si>
    <t>BLAIRSTOWN TWP</t>
  </si>
  <si>
    <t>20141208</t>
  </si>
  <si>
    <t>Square feet of nonresidential construction reported on certificates of occupancy, October 2014</t>
  </si>
  <si>
    <t>Source: New Jersey Department of Community Affairs, 12/8/14</t>
  </si>
  <si>
    <t>MARGATE CITY</t>
  </si>
  <si>
    <t>MULLICA TWP</t>
  </si>
  <si>
    <t>SOMERS POINT CITY</t>
  </si>
  <si>
    <t>GLEN ROCK BORO</t>
  </si>
  <si>
    <t>HACKENSACK CITY</t>
  </si>
  <si>
    <t>LYNDHURST TWP</t>
  </si>
  <si>
    <t>NORWOOD BORO</t>
  </si>
  <si>
    <t>RAMSEY BORO</t>
  </si>
  <si>
    <t>TEANECK TWP</t>
  </si>
  <si>
    <t>WALDWICK BORO</t>
  </si>
  <si>
    <t>WOOD-RIDGE BORO</t>
  </si>
  <si>
    <t>BORDENTOWN TWP</t>
  </si>
  <si>
    <t>BURLINGTON CITY</t>
  </si>
  <si>
    <t>CHESTERFIELD TWP</t>
  </si>
  <si>
    <t>DELRAN TWP</t>
  </si>
  <si>
    <t>MANSFIELD TWP</t>
  </si>
  <si>
    <t>MOUNT LAUREL TWP</t>
  </si>
  <si>
    <t>PEMBERTON TWP</t>
  </si>
  <si>
    <t>SPRINGFIELD TWP</t>
  </si>
  <si>
    <t>COLLINGSWOOD BORO</t>
  </si>
  <si>
    <t>HADDONFIELD BORO</t>
  </si>
  <si>
    <t>HI-NELLA BORO</t>
  </si>
  <si>
    <t>VOORHEES TWP</t>
  </si>
  <si>
    <t>CAPE MAY CITY</t>
  </si>
  <si>
    <t>DENNIS TWP</t>
  </si>
  <si>
    <t>WILDWOOD CITY</t>
  </si>
  <si>
    <t>WOODBINE BORO</t>
  </si>
  <si>
    <t>MAURICE RIVER TWP</t>
  </si>
  <si>
    <t>EAST ORANGE CITY</t>
  </si>
  <si>
    <t>SOUTH HARRISON TWP</t>
  </si>
  <si>
    <t>WOOLWICH TWP</t>
  </si>
  <si>
    <t>GUTTENBERG TOWN</t>
  </si>
  <si>
    <t>KEARNY TOWN</t>
  </si>
  <si>
    <t>UNION CITY</t>
  </si>
  <si>
    <t>WEST NEW YORK TOWN</t>
  </si>
  <si>
    <t>ALEXANDRIA TWP</t>
  </si>
  <si>
    <t>GLEN GARDNER BORO</t>
  </si>
  <si>
    <t>TEWKSBURY TWP</t>
  </si>
  <si>
    <t>PRINCETON BORO</t>
  </si>
  <si>
    <t>ROBBINSVILLE</t>
  </si>
  <si>
    <t>EAST BRUNSWICK TWP</t>
  </si>
  <si>
    <t>PERTH AMBOY CITY</t>
  </si>
  <si>
    <t>PLAINSBORO TWP</t>
  </si>
  <si>
    <t>EATONTOWN BORO</t>
  </si>
  <si>
    <t>FARMINGDALE BORO</t>
  </si>
  <si>
    <t>HOLMDEL TWP</t>
  </si>
  <si>
    <t>LITTLE SILVER BORO</t>
  </si>
  <si>
    <t>LONG BRANCH CITY</t>
  </si>
  <si>
    <t>RUMSON BORO</t>
  </si>
  <si>
    <t>SPRING LAKE HEIGHTS BORO</t>
  </si>
  <si>
    <t>BUTLER BORO</t>
  </si>
  <si>
    <t>MANCHESTER TWP</t>
  </si>
  <si>
    <t>STAFFORD TWP</t>
  </si>
  <si>
    <t>TWP OF BARNEGAT</t>
  </si>
  <si>
    <t>BLOOMINGDALE BORO</t>
  </si>
  <si>
    <t>ALLOWAY TWP</t>
  </si>
  <si>
    <t>ELSINBORO TWP</t>
  </si>
  <si>
    <t>MANNINGTON TWP</t>
  </si>
  <si>
    <t>OLDMANS TWP</t>
  </si>
  <si>
    <t>BERNARDS TWP</t>
  </si>
  <si>
    <t>BRIDGEWATER TWP</t>
  </si>
  <si>
    <t>RARITAN BORO</t>
  </si>
  <si>
    <t>SOMERVILLE BORO</t>
  </si>
  <si>
    <t>FRANKLIN BORO</t>
  </si>
  <si>
    <t>HARDYSTON TWP</t>
  </si>
  <si>
    <t>LAFAYETTE TWP</t>
  </si>
  <si>
    <t>SANDYSTON TWP</t>
  </si>
  <si>
    <t>STILLWATER TWP</t>
  </si>
  <si>
    <t>WANTAGE TWP</t>
  </si>
  <si>
    <t>BERKELEY HEIGHTS TWP</t>
  </si>
  <si>
    <t>HILLSIDE TWP</t>
  </si>
  <si>
    <t>LINDEN CITY</t>
  </si>
  <si>
    <t>ALLAMUCHY TWP</t>
  </si>
  <si>
    <t>FRELINGHUYSEN TWP</t>
  </si>
  <si>
    <t>OXFORD TWP</t>
  </si>
  <si>
    <t>Office square feet certified, October 2014</t>
  </si>
  <si>
    <t>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</si>
</sst>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0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1778</v>
      </c>
      <c r="B1" s="27"/>
      <c r="C1" s="27"/>
      <c r="D1" s="44" t="s">
        <v>1739</v>
      </c>
      <c r="E1" s="27"/>
      <c r="F1" s="27"/>
      <c r="G1" s="27" t="s">
        <v>1771</v>
      </c>
      <c r="H1" s="27"/>
    </row>
    <row r="2" spans="1:8" ht="15">
      <c r="A2" s="27"/>
      <c r="B2" s="27"/>
      <c r="C2" s="27"/>
      <c r="D2" s="44" t="s">
        <v>1740</v>
      </c>
      <c r="E2" s="44" t="s">
        <v>1741</v>
      </c>
      <c r="F2" s="27"/>
      <c r="G2" s="27"/>
      <c r="H2" s="27"/>
    </row>
    <row r="3" spans="1:8" ht="15">
      <c r="A3" s="27"/>
      <c r="B3" s="44" t="s">
        <v>1741</v>
      </c>
      <c r="C3" s="44"/>
      <c r="D3" s="44" t="s">
        <v>1742</v>
      </c>
      <c r="E3" s="44" t="s">
        <v>1741</v>
      </c>
      <c r="F3" s="27"/>
      <c r="G3" s="27"/>
      <c r="H3" s="27"/>
    </row>
    <row r="4" spans="1:8" ht="15">
      <c r="A4" s="27"/>
      <c r="B4" s="44" t="s">
        <v>1741</v>
      </c>
      <c r="C4" s="44"/>
      <c r="D4" s="50"/>
      <c r="E4" s="27"/>
      <c r="F4" s="27"/>
      <c r="G4" s="55" t="s">
        <v>1769</v>
      </c>
      <c r="H4" s="27"/>
    </row>
    <row r="5" spans="1:8" ht="15.75" thickBot="1">
      <c r="A5" s="27"/>
      <c r="B5" s="45" t="s">
        <v>1743</v>
      </c>
      <c r="C5" s="51" t="s">
        <v>1744</v>
      </c>
      <c r="D5" s="48" t="s">
        <v>1745</v>
      </c>
      <c r="E5" s="48" t="s">
        <v>1746</v>
      </c>
      <c r="F5" s="52" t="s">
        <v>1744</v>
      </c>
      <c r="G5" s="48" t="s">
        <v>1745</v>
      </c>
      <c r="H5" s="48" t="s">
        <v>1746</v>
      </c>
    </row>
    <row r="6" spans="1:13" ht="15.75" thickTop="1">
      <c r="A6" s="53">
        <v>1</v>
      </c>
      <c r="B6" s="46" t="s">
        <v>1747</v>
      </c>
      <c r="C6" s="47">
        <v>16750</v>
      </c>
      <c r="D6" s="47">
        <v>6400</v>
      </c>
      <c r="E6" s="47">
        <v>10350</v>
      </c>
      <c r="F6" s="47">
        <v>63756</v>
      </c>
      <c r="G6" s="47">
        <v>30114</v>
      </c>
      <c r="H6" s="47">
        <v>33642</v>
      </c>
      <c r="J6" s="58"/>
      <c r="K6" s="56"/>
      <c r="L6" s="56"/>
      <c r="M6" s="56"/>
    </row>
    <row r="7" spans="1:13" ht="15">
      <c r="A7" s="53">
        <v>2</v>
      </c>
      <c r="B7" s="46" t="s">
        <v>1748</v>
      </c>
      <c r="C7" s="47">
        <v>122756</v>
      </c>
      <c r="D7" s="47">
        <v>122756</v>
      </c>
      <c r="E7" s="47">
        <v>0</v>
      </c>
      <c r="F7" s="47">
        <v>292888</v>
      </c>
      <c r="G7" s="47">
        <v>254209</v>
      </c>
      <c r="H7" s="47">
        <v>38679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6516</v>
      </c>
      <c r="D8" s="47">
        <v>2286</v>
      </c>
      <c r="E8" s="47">
        <v>4230</v>
      </c>
      <c r="F8" s="47">
        <v>156713</v>
      </c>
      <c r="G8" s="47">
        <v>148192</v>
      </c>
      <c r="H8" s="47">
        <v>8521</v>
      </c>
      <c r="J8" s="58"/>
      <c r="K8" s="56"/>
      <c r="L8" s="56"/>
      <c r="M8" s="56"/>
    </row>
    <row r="9" spans="1:13" ht="15">
      <c r="A9" s="53">
        <v>4</v>
      </c>
      <c r="B9" s="46" t="s">
        <v>1782</v>
      </c>
      <c r="C9" s="47">
        <v>24486</v>
      </c>
      <c r="D9" s="47">
        <v>22350</v>
      </c>
      <c r="E9" s="47">
        <v>2136</v>
      </c>
      <c r="F9" s="47">
        <v>146672</v>
      </c>
      <c r="G9" s="47">
        <v>118010</v>
      </c>
      <c r="H9" s="47">
        <v>28662</v>
      </c>
      <c r="J9" s="58"/>
      <c r="K9" s="56"/>
      <c r="L9" s="56"/>
      <c r="M9" s="57"/>
    </row>
    <row r="10" spans="1:13" ht="15">
      <c r="A10" s="53">
        <v>5</v>
      </c>
      <c r="B10" s="46" t="s">
        <v>1749</v>
      </c>
      <c r="C10" s="47">
        <v>8700</v>
      </c>
      <c r="D10" s="47">
        <v>8700</v>
      </c>
      <c r="E10" s="47">
        <v>0</v>
      </c>
      <c r="F10" s="47">
        <v>31173</v>
      </c>
      <c r="G10" s="47">
        <v>31160</v>
      </c>
      <c r="H10" s="47">
        <v>13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230</v>
      </c>
      <c r="D11" s="47">
        <v>48</v>
      </c>
      <c r="E11" s="47">
        <v>182</v>
      </c>
      <c r="F11" s="47">
        <v>41132</v>
      </c>
      <c r="G11" s="47">
        <v>34645</v>
      </c>
      <c r="H11" s="47">
        <v>6487</v>
      </c>
      <c r="J11" s="58"/>
      <c r="K11" s="56"/>
      <c r="L11" s="56"/>
      <c r="M11" s="56"/>
    </row>
    <row r="12" spans="1:13" ht="15">
      <c r="A12" s="53">
        <v>7</v>
      </c>
      <c r="B12" s="46" t="s">
        <v>1750</v>
      </c>
      <c r="C12" s="47">
        <v>0</v>
      </c>
      <c r="D12" s="47">
        <v>0</v>
      </c>
      <c r="E12" s="47">
        <v>0</v>
      </c>
      <c r="F12" s="47">
        <v>574512</v>
      </c>
      <c r="G12" s="47">
        <v>560477</v>
      </c>
      <c r="H12" s="47">
        <v>14035</v>
      </c>
      <c r="J12" s="58"/>
      <c r="K12" s="56"/>
      <c r="L12" s="56"/>
      <c r="M12" s="56"/>
    </row>
    <row r="13" spans="1:13" ht="15">
      <c r="A13" s="53">
        <v>8</v>
      </c>
      <c r="B13" s="46" t="s">
        <v>1783</v>
      </c>
      <c r="C13" s="47">
        <v>23620</v>
      </c>
      <c r="D13" s="47">
        <v>21520</v>
      </c>
      <c r="E13" s="47">
        <v>2100</v>
      </c>
      <c r="F13" s="47">
        <v>55585</v>
      </c>
      <c r="G13" s="47">
        <v>35815</v>
      </c>
      <c r="H13" s="47">
        <v>19770</v>
      </c>
      <c r="J13" s="58"/>
      <c r="K13" s="56"/>
      <c r="L13" s="57"/>
      <c r="M13" s="56"/>
    </row>
    <row r="14" spans="1:13" ht="15">
      <c r="A14" s="53">
        <v>9</v>
      </c>
      <c r="B14" s="46" t="s">
        <v>1784</v>
      </c>
      <c r="C14" s="47">
        <v>18801</v>
      </c>
      <c r="D14" s="47">
        <v>17901</v>
      </c>
      <c r="E14" s="47">
        <v>900</v>
      </c>
      <c r="F14" s="47">
        <v>207320</v>
      </c>
      <c r="G14" s="47">
        <v>206420</v>
      </c>
      <c r="H14" s="47">
        <v>900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44405</v>
      </c>
      <c r="G15" s="47">
        <v>43085</v>
      </c>
      <c r="H15" s="47">
        <v>1320</v>
      </c>
      <c r="J15" s="58"/>
      <c r="K15" s="56"/>
      <c r="L15" s="56"/>
      <c r="M15" s="56"/>
    </row>
    <row r="16" spans="1:13" ht="15">
      <c r="A16" s="53">
        <v>11</v>
      </c>
      <c r="B16" s="46" t="s">
        <v>1751</v>
      </c>
      <c r="C16" s="47">
        <v>12789</v>
      </c>
      <c r="D16" s="47">
        <v>12789</v>
      </c>
      <c r="E16" s="47">
        <v>0</v>
      </c>
      <c r="F16" s="47">
        <v>14514</v>
      </c>
      <c r="G16" s="47">
        <v>12789</v>
      </c>
      <c r="H16" s="47">
        <v>1725</v>
      </c>
      <c r="J16" s="58"/>
      <c r="K16" s="56"/>
      <c r="L16" s="56"/>
      <c r="M16" s="57"/>
    </row>
    <row r="17" spans="1:13" ht="15">
      <c r="A17" s="53">
        <v>12</v>
      </c>
      <c r="B17" s="46" t="s">
        <v>1752</v>
      </c>
      <c r="C17" s="47">
        <v>15711</v>
      </c>
      <c r="D17" s="47">
        <v>9486</v>
      </c>
      <c r="E17" s="47">
        <v>6225</v>
      </c>
      <c r="F17" s="47">
        <v>675074</v>
      </c>
      <c r="G17" s="47">
        <v>666129</v>
      </c>
      <c r="H17" s="47">
        <v>8945</v>
      </c>
      <c r="J17" s="58"/>
      <c r="K17" s="56"/>
      <c r="L17" s="56"/>
      <c r="M17" s="56"/>
    </row>
    <row r="18" spans="1:13" ht="15">
      <c r="A18" s="53">
        <v>13</v>
      </c>
      <c r="B18" s="46" t="s">
        <v>1753</v>
      </c>
      <c r="C18" s="47">
        <v>9394</v>
      </c>
      <c r="D18" s="47">
        <v>8093</v>
      </c>
      <c r="E18" s="47">
        <v>1301</v>
      </c>
      <c r="F18" s="47">
        <v>122876</v>
      </c>
      <c r="G18" s="47">
        <v>100460</v>
      </c>
      <c r="H18" s="47">
        <v>22416</v>
      </c>
      <c r="J18" s="58"/>
      <c r="K18" s="56"/>
      <c r="L18" s="56"/>
      <c r="M18" s="56"/>
    </row>
    <row r="19" spans="1:13" ht="15">
      <c r="A19" s="53">
        <v>14</v>
      </c>
      <c r="B19" s="46" t="s">
        <v>1754</v>
      </c>
      <c r="C19" s="47">
        <v>0</v>
      </c>
      <c r="D19" s="47">
        <v>0</v>
      </c>
      <c r="E19" s="47">
        <v>0</v>
      </c>
      <c r="F19" s="47">
        <v>458290</v>
      </c>
      <c r="G19" s="47">
        <v>181047</v>
      </c>
      <c r="H19" s="47">
        <v>277243</v>
      </c>
      <c r="J19" s="58"/>
      <c r="K19" s="56"/>
      <c r="L19" s="56"/>
      <c r="M19" s="56"/>
    </row>
    <row r="20" spans="1:13" ht="15">
      <c r="A20" s="53">
        <v>15</v>
      </c>
      <c r="B20" s="46" t="s">
        <v>1785</v>
      </c>
      <c r="C20" s="47">
        <v>43500</v>
      </c>
      <c r="D20" s="47">
        <v>31600</v>
      </c>
      <c r="E20" s="47">
        <v>11900</v>
      </c>
      <c r="F20" s="47">
        <v>161126</v>
      </c>
      <c r="G20" s="47">
        <v>143757</v>
      </c>
      <c r="H20" s="47">
        <v>17369</v>
      </c>
      <c r="J20" s="58"/>
      <c r="K20" s="56"/>
      <c r="L20" s="56"/>
      <c r="M20" s="56"/>
    </row>
    <row r="21" spans="1:13" ht="15">
      <c r="A21" s="53">
        <v>16</v>
      </c>
      <c r="B21" s="46" t="s">
        <v>1755</v>
      </c>
      <c r="C21" s="47">
        <v>2400</v>
      </c>
      <c r="D21" s="27"/>
      <c r="E21" s="47">
        <v>2400</v>
      </c>
      <c r="F21" s="47">
        <v>40947</v>
      </c>
      <c r="G21" s="47">
        <v>28270</v>
      </c>
      <c r="H21" s="47">
        <v>12677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8900</v>
      </c>
      <c r="D22" s="47">
        <v>8900</v>
      </c>
      <c r="E22" s="47">
        <v>0</v>
      </c>
      <c r="F22" s="47">
        <v>26936</v>
      </c>
      <c r="G22" s="47">
        <v>26936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30775</v>
      </c>
      <c r="D23" s="47">
        <v>30775</v>
      </c>
      <c r="E23" s="47">
        <v>0</v>
      </c>
      <c r="F23" s="47">
        <v>163236</v>
      </c>
      <c r="G23" s="47">
        <v>64468</v>
      </c>
      <c r="H23" s="47">
        <v>98768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27">
        <v>0</v>
      </c>
      <c r="E24" s="47">
        <v>0</v>
      </c>
      <c r="F24" s="47">
        <v>16752</v>
      </c>
      <c r="G24" s="47">
        <v>16752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1756</v>
      </c>
      <c r="C25" s="47">
        <v>498547</v>
      </c>
      <c r="D25" s="47">
        <v>498547</v>
      </c>
      <c r="E25" s="47">
        <v>0</v>
      </c>
      <c r="F25" s="47">
        <v>561151</v>
      </c>
      <c r="G25" s="47">
        <v>513971</v>
      </c>
      <c r="H25" s="47">
        <v>47180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1040</v>
      </c>
      <c r="D26" s="47">
        <v>1040</v>
      </c>
      <c r="E26" s="47">
        <v>0</v>
      </c>
      <c r="F26" s="47">
        <v>8672</v>
      </c>
      <c r="G26" s="47">
        <v>8566</v>
      </c>
      <c r="H26" s="47">
        <v>106</v>
      </c>
      <c r="J26" s="58"/>
      <c r="K26" s="56"/>
      <c r="L26" s="56"/>
      <c r="M26" s="57"/>
    </row>
    <row r="27" spans="1:13" ht="15">
      <c r="A27" s="53">
        <v>22</v>
      </c>
      <c r="B27" s="46" t="s">
        <v>1786</v>
      </c>
      <c r="C27" s="47">
        <v>0</v>
      </c>
      <c r="D27" s="47">
        <v>0</v>
      </c>
      <c r="E27" s="47">
        <v>0</v>
      </c>
      <c r="F27" s="47">
        <v>118015</v>
      </c>
      <c r="G27" s="47">
        <v>118010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844915</v>
      </c>
      <c r="D28" s="26">
        <f t="shared" si="0"/>
        <v>803191</v>
      </c>
      <c r="E28" s="26">
        <f t="shared" si="0"/>
        <v>41724</v>
      </c>
      <c r="F28" s="26">
        <f t="shared" si="0"/>
        <v>3981745</v>
      </c>
      <c r="G28" s="26">
        <f t="shared" si="0"/>
        <v>3343282</v>
      </c>
      <c r="H28" s="26">
        <f t="shared" si="0"/>
        <v>638463</v>
      </c>
    </row>
    <row r="31" spans="1:8" ht="15">
      <c r="A31" s="27" t="s">
        <v>1779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1739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1740</v>
      </c>
      <c r="E33" s="44" t="s">
        <v>1741</v>
      </c>
      <c r="F33" s="27"/>
      <c r="G33" s="27"/>
      <c r="H33" s="27"/>
    </row>
    <row r="34" spans="1:8" ht="15">
      <c r="A34" s="53"/>
      <c r="B34" s="44" t="s">
        <v>1741</v>
      </c>
      <c r="C34" s="49"/>
      <c r="D34" s="44" t="s">
        <v>1742</v>
      </c>
      <c r="E34" s="44" t="s">
        <v>1741</v>
      </c>
      <c r="F34" s="27"/>
      <c r="G34" s="27"/>
      <c r="H34" s="27"/>
    </row>
    <row r="35" spans="1:8" ht="15">
      <c r="A35" s="53"/>
      <c r="B35" s="44" t="s">
        <v>1741</v>
      </c>
      <c r="C35" s="49"/>
      <c r="D35" s="50"/>
      <c r="E35" s="27"/>
      <c r="F35" s="49"/>
      <c r="G35" s="50" t="s">
        <v>1773</v>
      </c>
      <c r="H35" s="27"/>
    </row>
    <row r="36" spans="1:8" ht="15.75" thickBot="1">
      <c r="A36" s="53"/>
      <c r="B36" s="45" t="s">
        <v>1743</v>
      </c>
      <c r="C36" s="51" t="s">
        <v>1744</v>
      </c>
      <c r="D36" s="48" t="s">
        <v>1745</v>
      </c>
      <c r="E36" s="48" t="s">
        <v>1746</v>
      </c>
      <c r="F36" s="51" t="s">
        <v>1744</v>
      </c>
      <c r="G36" s="48" t="s">
        <v>1745</v>
      </c>
      <c r="H36" s="48" t="s">
        <v>1746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11300</v>
      </c>
      <c r="G37" s="47">
        <v>11300</v>
      </c>
      <c r="H37" s="27">
        <v>0</v>
      </c>
    </row>
    <row r="38" spans="1:8" ht="15">
      <c r="A38" s="53">
        <v>2</v>
      </c>
      <c r="B38" s="46" t="s">
        <v>1748</v>
      </c>
      <c r="C38" s="27">
        <v>0</v>
      </c>
      <c r="D38" s="27">
        <v>0</v>
      </c>
      <c r="E38" s="27">
        <v>0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ht="15">
      <c r="A40" s="53">
        <v>4</v>
      </c>
      <c r="B40" s="46" t="s">
        <v>1782</v>
      </c>
      <c r="C40" s="27">
        <v>0</v>
      </c>
      <c r="D40" s="27">
        <v>0</v>
      </c>
      <c r="E40" s="27">
        <v>0</v>
      </c>
      <c r="F40" s="47">
        <v>20976</v>
      </c>
      <c r="G40" s="47">
        <v>20878</v>
      </c>
      <c r="H40" s="47">
        <v>98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3870</v>
      </c>
      <c r="G41" s="47">
        <v>3870</v>
      </c>
      <c r="H41" s="4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35</v>
      </c>
      <c r="G42" s="47">
        <v>0</v>
      </c>
      <c r="H42" s="47">
        <v>35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14967</v>
      </c>
      <c r="G43" s="47">
        <v>14181</v>
      </c>
      <c r="H43" s="47">
        <v>786</v>
      </c>
    </row>
    <row r="44" spans="1:8" ht="15">
      <c r="A44" s="53">
        <v>8</v>
      </c>
      <c r="B44" s="46" t="s">
        <v>1783</v>
      </c>
      <c r="C44" s="27">
        <v>0</v>
      </c>
      <c r="D44" s="27">
        <v>0</v>
      </c>
      <c r="E44" s="27">
        <v>0</v>
      </c>
      <c r="F44" s="47">
        <v>14215</v>
      </c>
      <c r="G44" s="47">
        <v>14215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17325</v>
      </c>
      <c r="D46" s="47">
        <v>17325</v>
      </c>
      <c r="E46" s="27">
        <v>0</v>
      </c>
      <c r="F46" s="47">
        <v>46028</v>
      </c>
      <c r="G46" s="47">
        <v>46028</v>
      </c>
      <c r="H46" s="4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0</v>
      </c>
      <c r="G47" s="47">
        <v>0</v>
      </c>
      <c r="H47" s="47">
        <v>0</v>
      </c>
    </row>
    <row r="48" spans="1:8" ht="15">
      <c r="A48" s="53">
        <v>12</v>
      </c>
      <c r="B48" s="46" t="s">
        <v>1752</v>
      </c>
      <c r="C48" s="47">
        <v>5535</v>
      </c>
      <c r="D48" s="47">
        <v>5535</v>
      </c>
      <c r="E48" s="27">
        <v>0</v>
      </c>
      <c r="F48" s="47">
        <v>26331</v>
      </c>
      <c r="G48" s="47">
        <v>24543</v>
      </c>
      <c r="H48" s="47">
        <v>1788</v>
      </c>
    </row>
    <row r="49" spans="1:8" ht="15">
      <c r="A49" s="53">
        <v>13</v>
      </c>
      <c r="B49" s="46" t="s">
        <v>1753</v>
      </c>
      <c r="C49" s="27">
        <v>0</v>
      </c>
      <c r="D49" s="27">
        <v>0</v>
      </c>
      <c r="E49" s="27">
        <v>0</v>
      </c>
      <c r="F49" s="47">
        <v>121078</v>
      </c>
      <c r="G49" s="47">
        <v>121078</v>
      </c>
      <c r="H49" s="47">
        <v>0</v>
      </c>
    </row>
    <row r="50" spans="1:8" ht="15">
      <c r="A50" s="53">
        <v>14</v>
      </c>
      <c r="B50" s="46" t="s">
        <v>1754</v>
      </c>
      <c r="C50" s="2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1785</v>
      </c>
      <c r="C51" s="47">
        <v>29422</v>
      </c>
      <c r="D51" s="47">
        <v>2702</v>
      </c>
      <c r="E51" s="47">
        <v>26720</v>
      </c>
      <c r="F51" s="47">
        <v>77626</v>
      </c>
      <c r="G51" s="47">
        <v>47250</v>
      </c>
      <c r="H51" s="47">
        <v>30376</v>
      </c>
    </row>
    <row r="52" spans="1:8" ht="15">
      <c r="A52" s="53">
        <v>16</v>
      </c>
      <c r="B52" s="46" t="s">
        <v>1755</v>
      </c>
      <c r="C52" s="2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166058</v>
      </c>
      <c r="G54" s="47">
        <v>166058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3197</v>
      </c>
      <c r="G55" s="47">
        <v>0</v>
      </c>
      <c r="H55" s="47">
        <v>3197</v>
      </c>
    </row>
    <row r="56" spans="1:8" ht="15">
      <c r="A56" s="53">
        <v>20</v>
      </c>
      <c r="B56" s="46" t="s">
        <v>988</v>
      </c>
      <c r="C56" s="47">
        <v>9000</v>
      </c>
      <c r="D56" s="47">
        <v>9000</v>
      </c>
      <c r="E56" s="27">
        <v>0</v>
      </c>
      <c r="F56" s="47">
        <v>40486</v>
      </c>
      <c r="G56" s="47">
        <v>40486</v>
      </c>
      <c r="H56" s="47">
        <v>0</v>
      </c>
    </row>
    <row r="57" spans="1:8" ht="15">
      <c r="A57" s="53">
        <v>21</v>
      </c>
      <c r="B57" s="46" t="s">
        <v>1053</v>
      </c>
      <c r="C57" s="47">
        <v>34560</v>
      </c>
      <c r="D57" s="47">
        <v>34560</v>
      </c>
      <c r="E57" s="27">
        <v>0</v>
      </c>
      <c r="F57" s="47">
        <v>36820</v>
      </c>
      <c r="G57" s="47">
        <v>34560</v>
      </c>
      <c r="H57" s="47">
        <v>2260</v>
      </c>
    </row>
    <row r="58" spans="1:8" ht="15">
      <c r="A58" s="53">
        <v>22</v>
      </c>
      <c r="B58" s="46" t="s">
        <v>1787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95842</v>
      </c>
      <c r="D59" s="26">
        <f t="shared" si="1"/>
        <v>69122</v>
      </c>
      <c r="E59" s="26">
        <f t="shared" si="1"/>
        <v>26720</v>
      </c>
      <c r="F59" s="26">
        <f t="shared" si="1"/>
        <v>734121</v>
      </c>
      <c r="G59" s="26">
        <f t="shared" si="1"/>
        <v>623929</v>
      </c>
      <c r="H59" s="26">
        <f t="shared" si="1"/>
        <v>110192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zoomScalePageLayoutView="0" workbookViewId="0" topLeftCell="A1">
      <selection activeCell="A5" sqref="A5:Q177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1735</v>
      </c>
      <c r="B4" s="45" t="s">
        <v>1730</v>
      </c>
      <c r="C4" s="48" t="s">
        <v>1757</v>
      </c>
      <c r="D4" s="48" t="s">
        <v>1758</v>
      </c>
      <c r="E4" s="48" t="s">
        <v>1738</v>
      </c>
      <c r="F4" s="48" t="s">
        <v>1759</v>
      </c>
      <c r="G4" s="48" t="s">
        <v>1760</v>
      </c>
      <c r="H4" s="48" t="s">
        <v>1761</v>
      </c>
      <c r="I4" s="48" t="s">
        <v>1762</v>
      </c>
      <c r="J4" s="48" t="s">
        <v>1763</v>
      </c>
      <c r="K4" s="48" t="s">
        <v>1764</v>
      </c>
      <c r="L4" s="48" t="s">
        <v>866</v>
      </c>
      <c r="M4" s="48" t="s">
        <v>1765</v>
      </c>
      <c r="N4" s="48" t="s">
        <v>1766</v>
      </c>
      <c r="O4" s="48" t="s">
        <v>869</v>
      </c>
      <c r="P4" s="48" t="s">
        <v>870</v>
      </c>
      <c r="Q4" s="48" t="s">
        <v>1767</v>
      </c>
      <c r="R4" s="48" t="s">
        <v>1768</v>
      </c>
      <c r="S4" s="12"/>
      <c r="T4" s="12"/>
      <c r="U4" s="12"/>
    </row>
    <row r="5" spans="1:18" ht="15.75" thickTop="1">
      <c r="A5" s="60" t="s">
        <v>1130</v>
      </c>
      <c r="B5" s="46" t="s">
        <v>1843</v>
      </c>
      <c r="C5" s="47">
        <v>6400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>
      <c r="A6" s="60" t="s">
        <v>1133</v>
      </c>
      <c r="B6" s="46" t="s">
        <v>1844</v>
      </c>
      <c r="C6" s="47">
        <v>10350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">
      <c r="A7" s="60" t="s">
        <v>1148</v>
      </c>
      <c r="B7" s="46" t="s">
        <v>1820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2508</v>
      </c>
      <c r="R7" s="27"/>
    </row>
    <row r="8" spans="1:18" ht="15">
      <c r="A8" s="60" t="s">
        <v>1155</v>
      </c>
      <c r="B8" s="46" t="s">
        <v>1886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200</v>
      </c>
      <c r="R8" s="27"/>
    </row>
    <row r="9" spans="1:18" ht="15">
      <c r="A9" s="60" t="s">
        <v>1158</v>
      </c>
      <c r="B9" s="46" t="s">
        <v>1887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1140</v>
      </c>
      <c r="R9" s="27"/>
    </row>
    <row r="10" spans="1:18" ht="15">
      <c r="A10" s="60" t="s">
        <v>1169</v>
      </c>
      <c r="B10" s="46" t="s">
        <v>1888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624</v>
      </c>
      <c r="R10" s="27"/>
    </row>
    <row r="11" spans="1:18" ht="15">
      <c r="A11" s="60" t="s">
        <v>1221</v>
      </c>
      <c r="B11" s="46" t="s">
        <v>1845</v>
      </c>
      <c r="C11" s="27"/>
      <c r="D11" s="27"/>
      <c r="E11" s="27"/>
      <c r="F11" s="27"/>
      <c r="G11" s="27"/>
      <c r="H11" s="27"/>
      <c r="I11" s="27"/>
      <c r="J11" s="27"/>
      <c r="K11" s="47">
        <v>4665</v>
      </c>
      <c r="L11" s="27"/>
      <c r="M11" s="27"/>
      <c r="N11" s="27"/>
      <c r="O11" s="27"/>
      <c r="P11" s="27"/>
      <c r="Q11" s="27"/>
      <c r="R11" s="27"/>
    </row>
    <row r="12" spans="1:18" ht="15">
      <c r="A12" s="60" t="s">
        <v>1242</v>
      </c>
      <c r="B12" s="46" t="s">
        <v>1889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898</v>
      </c>
      <c r="R12" s="27"/>
    </row>
    <row r="13" spans="1:18" ht="15">
      <c r="A13" s="60" t="s">
        <v>1245</v>
      </c>
      <c r="B13" s="46" t="s">
        <v>1890</v>
      </c>
      <c r="C13" s="47">
        <v>6600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60" t="s">
        <v>1272</v>
      </c>
      <c r="B14" s="46" t="s">
        <v>1891</v>
      </c>
      <c r="C14" s="27"/>
      <c r="D14" s="27"/>
      <c r="E14" s="27"/>
      <c r="F14" s="27"/>
      <c r="G14" s="27"/>
      <c r="H14" s="27"/>
      <c r="I14" s="27"/>
      <c r="J14" s="47">
        <v>329974</v>
      </c>
      <c r="K14" s="27"/>
      <c r="L14" s="27"/>
      <c r="M14" s="27"/>
      <c r="N14" s="27"/>
      <c r="O14" s="27"/>
      <c r="P14" s="27"/>
      <c r="Q14" s="47">
        <v>880</v>
      </c>
      <c r="R14" s="27"/>
    </row>
    <row r="15" spans="1:18" ht="15">
      <c r="A15" s="60" t="s">
        <v>1278</v>
      </c>
      <c r="B15" s="46" t="s">
        <v>1846</v>
      </c>
      <c r="C15" s="47">
        <v>112874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5</v>
      </c>
      <c r="R15" s="27"/>
    </row>
    <row r="16" spans="1:18" ht="15">
      <c r="A16" s="60" t="s">
        <v>1284</v>
      </c>
      <c r="B16" s="46" t="s">
        <v>1791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</v>
      </c>
      <c r="R16" s="27"/>
    </row>
    <row r="17" spans="1:18" ht="15">
      <c r="A17" s="60" t="s">
        <v>1299</v>
      </c>
      <c r="B17" s="46" t="s">
        <v>1892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320</v>
      </c>
      <c r="R17" s="27"/>
    </row>
    <row r="18" spans="1:18" ht="15">
      <c r="A18" s="60" t="s">
        <v>1321</v>
      </c>
      <c r="B18" s="46" t="s">
        <v>1893</v>
      </c>
      <c r="C18" s="47">
        <v>3282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>
      <c r="A19" s="60" t="s">
        <v>1345</v>
      </c>
      <c r="B19" s="46" t="s">
        <v>1847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640</v>
      </c>
      <c r="R19" s="27"/>
    </row>
    <row r="20" spans="1:18" ht="15">
      <c r="A20" s="60" t="s">
        <v>1356</v>
      </c>
      <c r="B20" s="46" t="s">
        <v>1894</v>
      </c>
      <c r="C20" s="27"/>
      <c r="D20" s="27"/>
      <c r="E20" s="27"/>
      <c r="F20" s="27"/>
      <c r="G20" s="27"/>
      <c r="H20" s="27"/>
      <c r="I20" s="27"/>
      <c r="J20" s="27"/>
      <c r="K20" s="27"/>
      <c r="L20" s="47">
        <v>22825</v>
      </c>
      <c r="M20" s="27"/>
      <c r="N20" s="27"/>
      <c r="O20" s="27"/>
      <c r="P20" s="27"/>
      <c r="Q20" s="27"/>
      <c r="R20" s="27"/>
    </row>
    <row r="21" spans="1:18" ht="15">
      <c r="A21" s="60" t="s">
        <v>1368</v>
      </c>
      <c r="B21" s="46" t="s">
        <v>1895</v>
      </c>
      <c r="C21" s="27"/>
      <c r="D21" s="27"/>
      <c r="E21" s="27"/>
      <c r="F21" s="27"/>
      <c r="G21" s="27"/>
      <c r="H21" s="27"/>
      <c r="I21" s="27"/>
      <c r="J21" s="27"/>
      <c r="K21" s="27"/>
      <c r="L21" s="47">
        <v>9337</v>
      </c>
      <c r="M21" s="27"/>
      <c r="N21" s="27"/>
      <c r="O21" s="27"/>
      <c r="P21" s="27"/>
      <c r="Q21" s="27"/>
      <c r="R21" s="27"/>
    </row>
    <row r="22" spans="1:18" ht="15">
      <c r="A22" s="60" t="s">
        <v>1383</v>
      </c>
      <c r="B22" s="46" t="s">
        <v>1896</v>
      </c>
      <c r="C22" s="27"/>
      <c r="D22" s="27"/>
      <c r="E22" s="27"/>
      <c r="F22" s="27"/>
      <c r="G22" s="27"/>
      <c r="H22" s="27"/>
      <c r="I22" s="27"/>
      <c r="J22" s="47">
        <v>15</v>
      </c>
      <c r="K22" s="27"/>
      <c r="L22" s="27"/>
      <c r="M22" s="27"/>
      <c r="N22" s="27"/>
      <c r="O22" s="27"/>
      <c r="P22" s="27"/>
      <c r="Q22" s="27"/>
      <c r="R22" s="27"/>
    </row>
    <row r="23" spans="1:18" ht="15">
      <c r="A23" s="60" t="s">
        <v>1399</v>
      </c>
      <c r="B23" s="46" t="s">
        <v>1897</v>
      </c>
      <c r="C23" s="47">
        <v>2286</v>
      </c>
      <c r="D23" s="27"/>
      <c r="E23" s="27"/>
      <c r="F23" s="27"/>
      <c r="G23" s="27"/>
      <c r="H23" s="27"/>
      <c r="I23" s="27"/>
      <c r="J23" s="47">
        <v>45056</v>
      </c>
      <c r="K23" s="27"/>
      <c r="L23" s="27"/>
      <c r="M23" s="27"/>
      <c r="N23" s="27"/>
      <c r="O23" s="27"/>
      <c r="P23" s="27"/>
      <c r="Q23" s="27"/>
      <c r="R23" s="27"/>
    </row>
    <row r="24" spans="1:18" ht="15">
      <c r="A24" s="60" t="s">
        <v>1402</v>
      </c>
      <c r="B24" s="46" t="s">
        <v>1898</v>
      </c>
      <c r="C24" s="47">
        <v>4230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5">
      <c r="A25" s="60" t="s">
        <v>1408</v>
      </c>
      <c r="B25" s="46" t="s">
        <v>1899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3120</v>
      </c>
      <c r="R25" s="27"/>
    </row>
    <row r="26" spans="1:18" ht="15">
      <c r="A26" s="60" t="s">
        <v>1411</v>
      </c>
      <c r="B26" s="46" t="s">
        <v>1848</v>
      </c>
      <c r="C26" s="27"/>
      <c r="D26" s="27"/>
      <c r="E26" s="27"/>
      <c r="F26" s="27"/>
      <c r="G26" s="47">
        <v>3202</v>
      </c>
      <c r="H26" s="27"/>
      <c r="I26" s="27"/>
      <c r="J26" s="27"/>
      <c r="K26" s="27"/>
      <c r="L26" s="27"/>
      <c r="M26" s="27"/>
      <c r="N26" s="27"/>
      <c r="O26" s="27"/>
      <c r="P26" s="27"/>
      <c r="Q26" s="47">
        <v>140</v>
      </c>
      <c r="R26" s="27"/>
    </row>
    <row r="27" spans="1:18" ht="15">
      <c r="A27" s="60" t="s">
        <v>1417</v>
      </c>
      <c r="B27" s="46" t="s">
        <v>1900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420</v>
      </c>
      <c r="R27" s="27"/>
    </row>
    <row r="28" spans="1:18" ht="15">
      <c r="A28" s="60" t="s">
        <v>1426</v>
      </c>
      <c r="B28" s="46" t="s">
        <v>1772</v>
      </c>
      <c r="C28" s="27"/>
      <c r="D28" s="27"/>
      <c r="E28" s="27"/>
      <c r="F28" s="27"/>
      <c r="G28" s="27"/>
      <c r="H28" s="27"/>
      <c r="I28" s="27"/>
      <c r="J28" s="47">
        <v>6196</v>
      </c>
      <c r="K28" s="27"/>
      <c r="L28" s="27"/>
      <c r="M28" s="27"/>
      <c r="N28" s="27"/>
      <c r="O28" s="27"/>
      <c r="P28" s="27"/>
      <c r="Q28" s="47">
        <v>180</v>
      </c>
      <c r="R28" s="27"/>
    </row>
    <row r="29" spans="1:18" ht="15">
      <c r="A29" s="60" t="s">
        <v>1435</v>
      </c>
      <c r="B29" s="46" t="s">
        <v>1821</v>
      </c>
      <c r="C29" s="27"/>
      <c r="D29" s="27"/>
      <c r="E29" s="27"/>
      <c r="F29" s="47">
        <v>5754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7850</v>
      </c>
      <c r="R29" s="27"/>
    </row>
    <row r="30" spans="1:18" ht="15">
      <c r="A30" s="60" t="s">
        <v>1441</v>
      </c>
      <c r="B30" s="46" t="s">
        <v>1901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800</v>
      </c>
      <c r="R30" s="27"/>
    </row>
    <row r="31" spans="1:18" ht="15">
      <c r="A31" s="60" t="s">
        <v>1452</v>
      </c>
      <c r="B31" s="46" t="s">
        <v>1849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7">
        <v>86897</v>
      </c>
      <c r="P31" s="27"/>
      <c r="Q31" s="47">
        <v>1344</v>
      </c>
      <c r="R31" s="27"/>
    </row>
    <row r="32" spans="1:18" ht="15">
      <c r="A32" s="60" t="s">
        <v>1458</v>
      </c>
      <c r="B32" s="46" t="s">
        <v>1902</v>
      </c>
      <c r="C32" s="27"/>
      <c r="D32" s="27"/>
      <c r="E32" s="27"/>
      <c r="F32" s="27"/>
      <c r="G32" s="27"/>
      <c r="H32" s="27"/>
      <c r="I32" s="27"/>
      <c r="J32" s="47">
        <v>34230</v>
      </c>
      <c r="K32" s="27"/>
      <c r="L32" s="27"/>
      <c r="M32" s="27"/>
      <c r="N32" s="27"/>
      <c r="O32" s="27"/>
      <c r="P32" s="27"/>
      <c r="Q32" s="27"/>
      <c r="R32" s="27"/>
    </row>
    <row r="33" spans="1:18" ht="15">
      <c r="A33" s="60" t="s">
        <v>1464</v>
      </c>
      <c r="B33" s="46" t="s">
        <v>1828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240</v>
      </c>
      <c r="R33" s="27"/>
    </row>
    <row r="34" spans="1:18" ht="15">
      <c r="A34" s="60" t="s">
        <v>1473</v>
      </c>
      <c r="B34" s="46" t="s">
        <v>1903</v>
      </c>
      <c r="C34" s="27"/>
      <c r="D34" s="27"/>
      <c r="E34" s="27"/>
      <c r="F34" s="27"/>
      <c r="G34" s="27"/>
      <c r="H34" s="27"/>
      <c r="I34" s="27"/>
      <c r="J34" s="27"/>
      <c r="K34" s="27"/>
      <c r="L34" s="47">
        <v>140</v>
      </c>
      <c r="M34" s="27"/>
      <c r="N34" s="27"/>
      <c r="O34" s="27"/>
      <c r="P34" s="27"/>
      <c r="Q34" s="27"/>
      <c r="R34" s="27"/>
    </row>
    <row r="35" spans="1:18" ht="15">
      <c r="A35" s="60" t="s">
        <v>1485</v>
      </c>
      <c r="B35" s="46" t="s">
        <v>1822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140</v>
      </c>
      <c r="R35" s="27"/>
    </row>
    <row r="36" spans="1:18" ht="15">
      <c r="A36" s="60" t="s">
        <v>1488</v>
      </c>
      <c r="B36" s="46" t="s">
        <v>1904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1200</v>
      </c>
      <c r="R36" s="27"/>
    </row>
    <row r="37" spans="1:18" ht="15">
      <c r="A37" s="60" t="s">
        <v>1530</v>
      </c>
      <c r="B37" s="46" t="s">
        <v>1850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2600</v>
      </c>
      <c r="R37" s="27"/>
    </row>
    <row r="38" spans="1:18" ht="15">
      <c r="A38" s="60" t="s">
        <v>1533</v>
      </c>
      <c r="B38" s="46" t="s">
        <v>1829</v>
      </c>
      <c r="C38" s="47">
        <v>2136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5">
      <c r="A39" s="60" t="s">
        <v>1542</v>
      </c>
      <c r="B39" s="46" t="s">
        <v>1905</v>
      </c>
      <c r="C39" s="47">
        <v>2950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5">
      <c r="A40" s="60" t="s">
        <v>1557</v>
      </c>
      <c r="B40" s="46" t="s">
        <v>1906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624</v>
      </c>
      <c r="R40" s="27"/>
    </row>
    <row r="41" spans="1:18" ht="15">
      <c r="A41" s="60" t="s">
        <v>1563</v>
      </c>
      <c r="B41" s="46" t="s">
        <v>1907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4400</v>
      </c>
      <c r="Q41" s="27"/>
      <c r="R41" s="27"/>
    </row>
    <row r="42" spans="1:18" ht="15">
      <c r="A42" s="60" t="s">
        <v>1608</v>
      </c>
      <c r="B42" s="46" t="s">
        <v>1908</v>
      </c>
      <c r="C42" s="47">
        <v>19400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551</v>
      </c>
      <c r="R42" s="27"/>
    </row>
    <row r="43" spans="1:18" ht="15">
      <c r="A43" s="60" t="s">
        <v>1614</v>
      </c>
      <c r="B43" s="46" t="s">
        <v>1830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2944</v>
      </c>
      <c r="R43" s="27"/>
    </row>
    <row r="44" spans="1:18" ht="15">
      <c r="A44" s="60" t="s">
        <v>1624</v>
      </c>
      <c r="B44" s="46" t="s">
        <v>1909</v>
      </c>
      <c r="C44" s="27"/>
      <c r="D44" s="27"/>
      <c r="E44" s="27"/>
      <c r="F44" s="27"/>
      <c r="G44" s="27"/>
      <c r="H44" s="27"/>
      <c r="I44" s="47">
        <v>2146</v>
      </c>
      <c r="J44" s="27"/>
      <c r="K44" s="27"/>
      <c r="L44" s="27"/>
      <c r="M44" s="27"/>
      <c r="N44" s="27"/>
      <c r="O44" s="27"/>
      <c r="P44" s="27"/>
      <c r="Q44" s="47">
        <v>122</v>
      </c>
      <c r="R44" s="27"/>
    </row>
    <row r="45" spans="1:18" ht="15">
      <c r="A45" s="60" t="s">
        <v>1630</v>
      </c>
      <c r="B45" s="46" t="s">
        <v>1910</v>
      </c>
      <c r="C45" s="47">
        <v>8700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">
      <c r="A46" s="60" t="s">
        <v>1651</v>
      </c>
      <c r="B46" s="46" t="s">
        <v>1851</v>
      </c>
      <c r="C46" s="27"/>
      <c r="D46" s="27"/>
      <c r="E46" s="27"/>
      <c r="F46" s="27"/>
      <c r="G46" s="47">
        <v>2100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">
      <c r="A47" s="60" t="s">
        <v>1660</v>
      </c>
      <c r="B47" s="46" t="s">
        <v>1911</v>
      </c>
      <c r="C47" s="27"/>
      <c r="D47" s="27"/>
      <c r="E47" s="27"/>
      <c r="F47" s="47">
        <v>5999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5">
      <c r="A48" s="60" t="s">
        <v>1666</v>
      </c>
      <c r="B48" s="46" t="s">
        <v>1912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35935</v>
      </c>
      <c r="Q48" s="27"/>
      <c r="R48" s="27"/>
    </row>
    <row r="49" spans="1:18" ht="15">
      <c r="A49" s="60" t="s">
        <v>1670</v>
      </c>
      <c r="B49" s="46" t="s">
        <v>1852</v>
      </c>
      <c r="C49" s="47">
        <v>48</v>
      </c>
      <c r="D49" s="27"/>
      <c r="E49" s="27"/>
      <c r="F49" s="27"/>
      <c r="G49" s="27"/>
      <c r="H49" s="27"/>
      <c r="I49" s="27"/>
      <c r="J49" s="27"/>
      <c r="K49" s="27"/>
      <c r="L49" s="47">
        <v>5584</v>
      </c>
      <c r="M49" s="27"/>
      <c r="N49" s="27"/>
      <c r="O49" s="27"/>
      <c r="P49" s="27"/>
      <c r="Q49" s="27"/>
      <c r="R49" s="27"/>
    </row>
    <row r="50" spans="1:18" ht="15">
      <c r="A50" s="60" t="s">
        <v>1685</v>
      </c>
      <c r="B50" s="46" t="s">
        <v>1798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300</v>
      </c>
      <c r="R50" s="27"/>
    </row>
    <row r="51" spans="1:18" ht="15">
      <c r="A51" s="60" t="s">
        <v>1688</v>
      </c>
      <c r="B51" s="46" t="s">
        <v>1737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2848</v>
      </c>
      <c r="R51" s="27"/>
    </row>
    <row r="52" spans="1:18" ht="15">
      <c r="A52" s="60" t="s">
        <v>1694</v>
      </c>
      <c r="B52" s="46" t="s">
        <v>1913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420</v>
      </c>
      <c r="R52" s="27"/>
    </row>
    <row r="53" spans="1:18" ht="15">
      <c r="A53" s="60" t="s">
        <v>1</v>
      </c>
      <c r="B53" s="46" t="s">
        <v>1790</v>
      </c>
      <c r="C53" s="47">
        <v>182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43023</v>
      </c>
      <c r="Q53" s="47">
        <v>700</v>
      </c>
      <c r="R53" s="27"/>
    </row>
    <row r="54" spans="1:18" ht="15">
      <c r="A54" s="60" t="s">
        <v>15</v>
      </c>
      <c r="B54" s="46" t="s">
        <v>1914</v>
      </c>
      <c r="C54" s="27"/>
      <c r="D54" s="27"/>
      <c r="E54" s="27"/>
      <c r="F54" s="27"/>
      <c r="G54" s="27"/>
      <c r="H54" s="27"/>
      <c r="I54" s="27"/>
      <c r="J54" s="47">
        <v>74340</v>
      </c>
      <c r="K54" s="27"/>
      <c r="L54" s="27"/>
      <c r="M54" s="27"/>
      <c r="N54" s="27"/>
      <c r="O54" s="27"/>
      <c r="P54" s="27"/>
      <c r="Q54" s="27"/>
      <c r="R54" s="27"/>
    </row>
    <row r="55" spans="1:18" ht="15">
      <c r="A55" s="60" t="s">
        <v>37</v>
      </c>
      <c r="B55" s="46" t="s">
        <v>1823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943</v>
      </c>
      <c r="R55" s="27"/>
    </row>
    <row r="56" spans="1:18" ht="15">
      <c r="A56" s="60" t="s">
        <v>40</v>
      </c>
      <c r="B56" s="46" t="s">
        <v>1853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5640</v>
      </c>
      <c r="Q56" s="27"/>
      <c r="R56" s="27"/>
    </row>
    <row r="57" spans="1:18" ht="15">
      <c r="A57" s="60" t="s">
        <v>46</v>
      </c>
      <c r="B57" s="46" t="s">
        <v>1808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300</v>
      </c>
      <c r="R57" s="27"/>
    </row>
    <row r="58" spans="1:18" ht="15">
      <c r="A58" s="60" t="s">
        <v>67</v>
      </c>
      <c r="B58" s="46" t="s">
        <v>1824</v>
      </c>
      <c r="C58" s="47">
        <v>4320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5">
      <c r="A59" s="60" t="s">
        <v>87</v>
      </c>
      <c r="B59" s="46" t="s">
        <v>1802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154</v>
      </c>
      <c r="Q59" s="47">
        <v>1</v>
      </c>
      <c r="R59" s="27"/>
    </row>
    <row r="60" spans="1:18" ht="15">
      <c r="A60" s="60" t="s">
        <v>96</v>
      </c>
      <c r="B60" s="46" t="s">
        <v>1854</v>
      </c>
      <c r="C60" s="27"/>
      <c r="D60" s="27"/>
      <c r="E60" s="27"/>
      <c r="F60" s="27"/>
      <c r="G60" s="27"/>
      <c r="H60" s="27"/>
      <c r="I60" s="27"/>
      <c r="J60" s="47">
        <v>31545</v>
      </c>
      <c r="K60" s="27"/>
      <c r="L60" s="27"/>
      <c r="M60" s="27"/>
      <c r="N60" s="27"/>
      <c r="O60" s="27"/>
      <c r="P60" s="47">
        <v>2400</v>
      </c>
      <c r="Q60" s="27"/>
      <c r="R60" s="27"/>
    </row>
    <row r="61" spans="1:18" ht="15">
      <c r="A61" s="60" t="s">
        <v>111</v>
      </c>
      <c r="B61" s="46" t="s">
        <v>1915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4032</v>
      </c>
      <c r="Q61" s="27"/>
      <c r="R61" s="27"/>
    </row>
    <row r="62" spans="1:18" ht="15">
      <c r="A62" s="60" t="s">
        <v>116</v>
      </c>
      <c r="B62" s="46" t="s">
        <v>1801</v>
      </c>
      <c r="C62" s="47">
        <v>7200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21600</v>
      </c>
      <c r="Q62" s="27"/>
      <c r="R62" s="27"/>
    </row>
    <row r="63" spans="1:18" ht="15">
      <c r="A63" s="60" t="s">
        <v>121</v>
      </c>
      <c r="B63" s="46" t="s">
        <v>1855</v>
      </c>
      <c r="C63" s="47">
        <v>2100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5">
      <c r="A64" s="60" t="s">
        <v>133</v>
      </c>
      <c r="B64" s="46" t="s">
        <v>1916</v>
      </c>
      <c r="C64" s="47">
        <v>10000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5">
      <c r="A65" s="60" t="s">
        <v>143</v>
      </c>
      <c r="B65" s="46" t="s">
        <v>1917</v>
      </c>
      <c r="C65" s="47">
        <v>3501</v>
      </c>
      <c r="D65" s="27"/>
      <c r="E65" s="27"/>
      <c r="F65" s="27"/>
      <c r="G65" s="27"/>
      <c r="H65" s="27"/>
      <c r="I65" s="27"/>
      <c r="J65" s="27"/>
      <c r="K65" s="47">
        <v>6873</v>
      </c>
      <c r="L65" s="27"/>
      <c r="M65" s="27"/>
      <c r="N65" s="27"/>
      <c r="O65" s="27"/>
      <c r="P65" s="27"/>
      <c r="Q65" s="27"/>
      <c r="R65" s="27"/>
    </row>
    <row r="66" spans="1:18" ht="15">
      <c r="A66" s="60" t="s">
        <v>149</v>
      </c>
      <c r="B66" s="46" t="s">
        <v>1803</v>
      </c>
      <c r="C66" s="27"/>
      <c r="D66" s="27"/>
      <c r="E66" s="27"/>
      <c r="F66" s="27"/>
      <c r="G66" s="27"/>
      <c r="H66" s="27"/>
      <c r="I66" s="27"/>
      <c r="J66" s="47">
        <v>42680</v>
      </c>
      <c r="K66" s="27"/>
      <c r="L66" s="27"/>
      <c r="M66" s="27"/>
      <c r="N66" s="27"/>
      <c r="O66" s="27"/>
      <c r="P66" s="27"/>
      <c r="Q66" s="27"/>
      <c r="R66" s="27"/>
    </row>
    <row r="67" spans="1:18" ht="15">
      <c r="A67" s="60" t="s">
        <v>152</v>
      </c>
      <c r="B67" s="46" t="s">
        <v>1809</v>
      </c>
      <c r="C67" s="47">
        <v>900</v>
      </c>
      <c r="D67" s="27"/>
      <c r="E67" s="27"/>
      <c r="F67" s="27"/>
      <c r="G67" s="27"/>
      <c r="H67" s="27"/>
      <c r="I67" s="27"/>
      <c r="J67" s="47">
        <v>34278</v>
      </c>
      <c r="K67" s="27"/>
      <c r="L67" s="47">
        <v>1225</v>
      </c>
      <c r="M67" s="27"/>
      <c r="N67" s="27"/>
      <c r="O67" s="27"/>
      <c r="P67" s="27"/>
      <c r="Q67" s="47">
        <v>4705</v>
      </c>
      <c r="R67" s="27"/>
    </row>
    <row r="68" spans="1:18" ht="15">
      <c r="A68" s="60" t="s">
        <v>155</v>
      </c>
      <c r="B68" s="46" t="s">
        <v>1918</v>
      </c>
      <c r="C68" s="47">
        <v>14400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5">
      <c r="A69" s="60" t="s">
        <v>164</v>
      </c>
      <c r="B69" s="46" t="s">
        <v>1919</v>
      </c>
      <c r="C69" s="27"/>
      <c r="D69" s="27"/>
      <c r="E69" s="27"/>
      <c r="F69" s="27"/>
      <c r="G69" s="27"/>
      <c r="H69" s="27"/>
      <c r="I69" s="27"/>
      <c r="J69" s="47">
        <v>1500</v>
      </c>
      <c r="K69" s="27"/>
      <c r="L69" s="27"/>
      <c r="M69" s="27"/>
      <c r="N69" s="27"/>
      <c r="O69" s="27"/>
      <c r="P69" s="27"/>
      <c r="Q69" s="27"/>
      <c r="R69" s="27"/>
    </row>
    <row r="70" spans="1:18" ht="15">
      <c r="A70" s="60" t="s">
        <v>170</v>
      </c>
      <c r="B70" s="46" t="s">
        <v>1920</v>
      </c>
      <c r="C70" s="27"/>
      <c r="D70" s="27"/>
      <c r="E70" s="27"/>
      <c r="F70" s="27"/>
      <c r="G70" s="27"/>
      <c r="H70" s="27"/>
      <c r="I70" s="27"/>
      <c r="J70" s="47">
        <v>82156</v>
      </c>
      <c r="K70" s="27"/>
      <c r="L70" s="27"/>
      <c r="M70" s="27"/>
      <c r="N70" s="27"/>
      <c r="O70" s="27"/>
      <c r="P70" s="27"/>
      <c r="Q70" s="27"/>
      <c r="R70" s="27"/>
    </row>
    <row r="71" spans="1:18" ht="15">
      <c r="A71" s="60" t="s">
        <v>174</v>
      </c>
      <c r="B71" s="46" t="s">
        <v>1921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1728</v>
      </c>
      <c r="R71" s="27"/>
    </row>
    <row r="72" spans="1:18" ht="15">
      <c r="A72" s="60" t="s">
        <v>177</v>
      </c>
      <c r="B72" s="46" t="s">
        <v>1804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514</v>
      </c>
      <c r="R72" s="27"/>
    </row>
    <row r="73" spans="1:18" ht="15">
      <c r="A73" s="60" t="s">
        <v>192</v>
      </c>
      <c r="B73" s="46" t="s">
        <v>1856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896</v>
      </c>
      <c r="R73" s="27"/>
    </row>
    <row r="74" spans="1:18" ht="15">
      <c r="A74" s="60" t="s">
        <v>201</v>
      </c>
      <c r="B74" s="46" t="s">
        <v>1736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216</v>
      </c>
      <c r="R74" s="27"/>
    </row>
    <row r="75" spans="1:18" ht="15">
      <c r="A75" s="60" t="s">
        <v>206</v>
      </c>
      <c r="B75" s="46" t="s">
        <v>1922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</v>
      </c>
      <c r="R75" s="27"/>
    </row>
    <row r="76" spans="1:18" ht="15">
      <c r="A76" s="60" t="s">
        <v>209</v>
      </c>
      <c r="B76" s="46" t="s">
        <v>1857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  <c r="R76" s="27"/>
    </row>
    <row r="77" spans="1:18" ht="15">
      <c r="A77" s="60" t="s">
        <v>215</v>
      </c>
      <c r="B77" s="46" t="s">
        <v>1792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</v>
      </c>
      <c r="R77" s="27"/>
    </row>
    <row r="78" spans="1:18" ht="15">
      <c r="A78" s="60" t="s">
        <v>218</v>
      </c>
      <c r="B78" s="46" t="s">
        <v>1825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3168</v>
      </c>
      <c r="R78" s="27"/>
    </row>
    <row r="79" spans="1:18" ht="15">
      <c r="A79" s="60" t="s">
        <v>227</v>
      </c>
      <c r="B79" s="46" t="s">
        <v>1858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1680</v>
      </c>
      <c r="R79" s="27"/>
    </row>
    <row r="80" spans="1:18" ht="15">
      <c r="A80" s="60" t="s">
        <v>233</v>
      </c>
      <c r="B80" s="46" t="s">
        <v>1859</v>
      </c>
      <c r="C80" s="27"/>
      <c r="D80" s="47">
        <v>17325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140</v>
      </c>
      <c r="R80" s="27"/>
    </row>
    <row r="81" spans="1:18" ht="15">
      <c r="A81" s="60" t="s">
        <v>236</v>
      </c>
      <c r="B81" s="46" t="s">
        <v>1810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2503</v>
      </c>
      <c r="R81" s="27"/>
    </row>
    <row r="82" spans="1:18" ht="15">
      <c r="A82" s="60" t="s">
        <v>242</v>
      </c>
      <c r="B82" s="46" t="s">
        <v>1923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544</v>
      </c>
      <c r="R82" s="27"/>
    </row>
    <row r="83" spans="1:18" ht="15">
      <c r="A83" s="60" t="s">
        <v>248</v>
      </c>
      <c r="B83" s="46" t="s">
        <v>1793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288</v>
      </c>
      <c r="R83" s="27"/>
    </row>
    <row r="84" spans="1:18" ht="15">
      <c r="A84" s="60" t="s">
        <v>258</v>
      </c>
      <c r="B84" s="46" t="s">
        <v>1819</v>
      </c>
      <c r="C84" s="47">
        <v>9781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5">
      <c r="A85" s="60" t="s">
        <v>263</v>
      </c>
      <c r="B85" s="46" t="s">
        <v>1860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7">
        <v>420</v>
      </c>
      <c r="N85" s="27"/>
      <c r="O85" s="27"/>
      <c r="P85" s="27"/>
      <c r="Q85" s="27"/>
      <c r="R85" s="27"/>
    </row>
    <row r="86" spans="1:18" ht="15">
      <c r="A86" s="60" t="s">
        <v>270</v>
      </c>
      <c r="B86" s="46" t="s">
        <v>1861</v>
      </c>
      <c r="C86" s="47">
        <v>3008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1411</v>
      </c>
      <c r="R86" s="27"/>
    </row>
    <row r="87" spans="1:18" ht="15">
      <c r="A87" s="60" t="s">
        <v>1775</v>
      </c>
      <c r="B87" s="46" t="s">
        <v>1924</v>
      </c>
      <c r="C87" s="27"/>
      <c r="D87" s="27"/>
      <c r="E87" s="27"/>
      <c r="F87" s="27"/>
      <c r="G87" s="47">
        <v>98890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5">
      <c r="A88" s="60" t="s">
        <v>279</v>
      </c>
      <c r="B88" s="46" t="s">
        <v>1925</v>
      </c>
      <c r="C88" s="27"/>
      <c r="D88" s="27"/>
      <c r="E88" s="27"/>
      <c r="F88" s="27"/>
      <c r="G88" s="27"/>
      <c r="H88" s="27"/>
      <c r="I88" s="27"/>
      <c r="J88" s="47">
        <v>3906</v>
      </c>
      <c r="K88" s="27"/>
      <c r="L88" s="27"/>
      <c r="M88" s="27"/>
      <c r="N88" s="27"/>
      <c r="O88" s="27"/>
      <c r="P88" s="47">
        <v>183084</v>
      </c>
      <c r="Q88" s="27"/>
      <c r="R88" s="27"/>
    </row>
    <row r="89" spans="1:18" ht="15">
      <c r="A89" s="60" t="s">
        <v>281</v>
      </c>
      <c r="B89" s="46" t="s">
        <v>1826</v>
      </c>
      <c r="C89" s="27"/>
      <c r="D89" s="27"/>
      <c r="E89" s="27"/>
      <c r="F89" s="27"/>
      <c r="G89" s="27"/>
      <c r="H89" s="27"/>
      <c r="I89" s="27"/>
      <c r="J89" s="47">
        <v>47703</v>
      </c>
      <c r="K89" s="27"/>
      <c r="L89" s="27"/>
      <c r="M89" s="27"/>
      <c r="N89" s="27"/>
      <c r="O89" s="27"/>
      <c r="P89" s="27"/>
      <c r="Q89" s="27"/>
      <c r="R89" s="27"/>
    </row>
    <row r="90" spans="1:18" ht="15">
      <c r="A90" s="60" t="s">
        <v>294</v>
      </c>
      <c r="B90" s="46" t="s">
        <v>1926</v>
      </c>
      <c r="C90" s="27"/>
      <c r="D90" s="47">
        <v>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">
      <c r="A91" s="60" t="s">
        <v>321</v>
      </c>
      <c r="B91" s="46" t="s">
        <v>1854</v>
      </c>
      <c r="C91" s="47">
        <v>6966</v>
      </c>
      <c r="D91" s="47">
        <v>5535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47">
        <v>119727</v>
      </c>
      <c r="P91" s="27"/>
      <c r="Q91" s="27"/>
      <c r="R91" s="27"/>
    </row>
    <row r="92" spans="1:18" ht="15">
      <c r="A92" s="60" t="s">
        <v>328</v>
      </c>
      <c r="B92" s="46" t="s">
        <v>1927</v>
      </c>
      <c r="C92" s="47">
        <v>2520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15">
      <c r="A93" s="60" t="s">
        <v>331</v>
      </c>
      <c r="B93" s="46" t="s">
        <v>1862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7">
        <v>1453</v>
      </c>
      <c r="Q93" s="47">
        <v>1800</v>
      </c>
      <c r="R93" s="27"/>
    </row>
    <row r="94" spans="1:18" ht="15">
      <c r="A94" s="60" t="s">
        <v>334</v>
      </c>
      <c r="B94" s="46" t="s">
        <v>1928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7">
        <v>75752</v>
      </c>
      <c r="Q94" s="27"/>
      <c r="R94" s="27"/>
    </row>
    <row r="95" spans="1:18" ht="15">
      <c r="A95" s="60" t="s">
        <v>343</v>
      </c>
      <c r="B95" s="46" t="s">
        <v>1863</v>
      </c>
      <c r="C95" s="47">
        <v>6225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7">
        <v>450000</v>
      </c>
      <c r="Q95" s="27"/>
      <c r="R95" s="27"/>
    </row>
    <row r="96" spans="1:18" ht="15">
      <c r="A96" s="60" t="s">
        <v>346</v>
      </c>
      <c r="B96" s="46" t="s">
        <v>1831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47">
        <v>108381</v>
      </c>
      <c r="Q96" s="27"/>
      <c r="R96" s="27"/>
    </row>
    <row r="97" spans="1:18" ht="15">
      <c r="A97" s="60" t="s">
        <v>355</v>
      </c>
      <c r="B97" s="46" t="s">
        <v>1781</v>
      </c>
      <c r="C97" s="27"/>
      <c r="D97" s="27"/>
      <c r="E97" s="27"/>
      <c r="F97" s="27"/>
      <c r="G97" s="27"/>
      <c r="H97" s="27"/>
      <c r="I97" s="27"/>
      <c r="J97" s="47">
        <v>18817</v>
      </c>
      <c r="K97" s="27"/>
      <c r="L97" s="27"/>
      <c r="M97" s="27"/>
      <c r="N97" s="27"/>
      <c r="O97" s="27"/>
      <c r="P97" s="47">
        <v>27360</v>
      </c>
      <c r="Q97" s="47">
        <v>410</v>
      </c>
      <c r="R97" s="27"/>
    </row>
    <row r="98" spans="1:18" ht="15">
      <c r="A98" s="60" t="s">
        <v>365</v>
      </c>
      <c r="B98" s="46" t="s">
        <v>1864</v>
      </c>
      <c r="C98" s="27"/>
      <c r="D98" s="27"/>
      <c r="E98" s="27"/>
      <c r="F98" s="27"/>
      <c r="G98" s="27"/>
      <c r="H98" s="27"/>
      <c r="I98" s="27"/>
      <c r="J98" s="47">
        <v>1529</v>
      </c>
      <c r="K98" s="27"/>
      <c r="L98" s="27"/>
      <c r="M98" s="27"/>
      <c r="N98" s="27"/>
      <c r="O98" s="27"/>
      <c r="P98" s="27"/>
      <c r="Q98" s="27"/>
      <c r="R98" s="27"/>
    </row>
    <row r="99" spans="1:18" ht="15">
      <c r="A99" s="60" t="s">
        <v>374</v>
      </c>
      <c r="B99" s="46" t="s">
        <v>1832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660</v>
      </c>
      <c r="R99" s="27"/>
    </row>
    <row r="100" spans="1:18" ht="15">
      <c r="A100" s="60" t="s">
        <v>380</v>
      </c>
      <c r="B100" s="46" t="s">
        <v>1799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  <c r="R100" s="27"/>
    </row>
    <row r="101" spans="1:18" ht="15">
      <c r="A101" s="60" t="s">
        <v>389</v>
      </c>
      <c r="B101" s="46" t="s">
        <v>1929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6266</v>
      </c>
      <c r="R101" s="27"/>
    </row>
    <row r="102" spans="1:18" ht="15">
      <c r="A102" s="60" t="s">
        <v>398</v>
      </c>
      <c r="B102" s="46" t="s">
        <v>1930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>
        <v>140</v>
      </c>
      <c r="Q102" s="47">
        <v>240</v>
      </c>
      <c r="R102" s="27"/>
    </row>
    <row r="103" spans="1:18" ht="15">
      <c r="A103" s="60" t="s">
        <v>401</v>
      </c>
      <c r="B103" s="46" t="s">
        <v>1865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352</v>
      </c>
      <c r="R103" s="27"/>
    </row>
    <row r="104" spans="1:18" ht="15">
      <c r="A104" s="60" t="s">
        <v>404</v>
      </c>
      <c r="B104" s="46" t="s">
        <v>1866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32</v>
      </c>
      <c r="R104" s="27"/>
    </row>
    <row r="105" spans="1:18" ht="15">
      <c r="A105" s="60" t="s">
        <v>410</v>
      </c>
      <c r="B105" s="46" t="s">
        <v>1931</v>
      </c>
      <c r="C105" s="27"/>
      <c r="D105" s="27"/>
      <c r="E105" s="27"/>
      <c r="F105" s="27"/>
      <c r="G105" s="47">
        <v>67914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5">
      <c r="A106" s="60" t="s">
        <v>425</v>
      </c>
      <c r="B106" s="46" t="s">
        <v>1932</v>
      </c>
      <c r="C106" s="27"/>
      <c r="D106" s="27"/>
      <c r="E106" s="27"/>
      <c r="F106" s="27"/>
      <c r="G106" s="27"/>
      <c r="H106" s="27"/>
      <c r="I106" s="27"/>
      <c r="J106" s="47">
        <v>4756</v>
      </c>
      <c r="K106" s="27"/>
      <c r="L106" s="27"/>
      <c r="M106" s="27"/>
      <c r="N106" s="27"/>
      <c r="O106" s="27"/>
      <c r="P106" s="27"/>
      <c r="Q106" s="27"/>
      <c r="R106" s="27"/>
    </row>
    <row r="107" spans="1:18" ht="15">
      <c r="A107" s="60" t="s">
        <v>431</v>
      </c>
      <c r="B107" s="46" t="s">
        <v>1933</v>
      </c>
      <c r="C107" s="47">
        <v>4830</v>
      </c>
      <c r="D107" s="27"/>
      <c r="E107" s="27"/>
      <c r="F107" s="27"/>
      <c r="G107" s="27"/>
      <c r="H107" s="27"/>
      <c r="I107" s="27"/>
      <c r="J107" s="47">
        <v>38264</v>
      </c>
      <c r="K107" s="27"/>
      <c r="L107" s="27"/>
      <c r="M107" s="27"/>
      <c r="N107" s="27"/>
      <c r="O107" s="27"/>
      <c r="P107" s="27"/>
      <c r="Q107" s="47">
        <v>488</v>
      </c>
      <c r="R107" s="27"/>
    </row>
    <row r="108" spans="1:18" ht="15">
      <c r="A108" s="60" t="s">
        <v>440</v>
      </c>
      <c r="B108" s="46" t="s">
        <v>1805</v>
      </c>
      <c r="C108" s="47">
        <v>3263</v>
      </c>
      <c r="D108" s="27"/>
      <c r="E108" s="27"/>
      <c r="F108" s="27"/>
      <c r="G108" s="27"/>
      <c r="H108" s="27"/>
      <c r="I108" s="27"/>
      <c r="J108" s="47">
        <v>40883</v>
      </c>
      <c r="K108" s="27"/>
      <c r="L108" s="27"/>
      <c r="M108" s="27"/>
      <c r="N108" s="27"/>
      <c r="O108" s="27"/>
      <c r="P108" s="27"/>
      <c r="Q108" s="27"/>
      <c r="R108" s="27"/>
    </row>
    <row r="109" spans="1:18" ht="15">
      <c r="A109" s="60" t="s">
        <v>452</v>
      </c>
      <c r="B109" s="46" t="s">
        <v>1794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1500</v>
      </c>
      <c r="R109" s="27"/>
    </row>
    <row r="110" spans="1:18" ht="15">
      <c r="A110" s="60" t="s">
        <v>484</v>
      </c>
      <c r="B110" s="46" t="s">
        <v>1934</v>
      </c>
      <c r="C110" s="47">
        <v>1</v>
      </c>
      <c r="D110" s="27"/>
      <c r="E110" s="27"/>
      <c r="F110" s="47">
        <v>4018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15">
      <c r="A111" s="60" t="s">
        <v>504</v>
      </c>
      <c r="B111" s="46" t="s">
        <v>1935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</v>
      </c>
      <c r="R111" s="27"/>
    </row>
    <row r="112" spans="1:18" ht="15">
      <c r="A112" s="60" t="s">
        <v>509</v>
      </c>
      <c r="B112" s="46" t="s">
        <v>1811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217</v>
      </c>
      <c r="R112" s="27"/>
    </row>
    <row r="113" spans="1:18" ht="15">
      <c r="A113" s="60" t="s">
        <v>512</v>
      </c>
      <c r="B113" s="46" t="s">
        <v>1833</v>
      </c>
      <c r="C113" s="47">
        <v>1300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ht="15">
      <c r="A114" s="60" t="s">
        <v>525</v>
      </c>
      <c r="B114" s="46" t="s">
        <v>1936</v>
      </c>
      <c r="C114" s="27"/>
      <c r="D114" s="27"/>
      <c r="E114" s="27"/>
      <c r="F114" s="27"/>
      <c r="G114" s="27"/>
      <c r="H114" s="27"/>
      <c r="I114" s="27"/>
      <c r="J114" s="47">
        <v>2530</v>
      </c>
      <c r="K114" s="27"/>
      <c r="L114" s="27"/>
      <c r="M114" s="27"/>
      <c r="N114" s="27"/>
      <c r="O114" s="27"/>
      <c r="P114" s="27"/>
      <c r="Q114" s="27"/>
      <c r="R114" s="27"/>
    </row>
    <row r="115" spans="1:18" ht="15">
      <c r="A115" s="60" t="s">
        <v>552</v>
      </c>
      <c r="B115" s="46" t="s">
        <v>1867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  <c r="R115" s="27"/>
    </row>
    <row r="116" spans="1:18" ht="15">
      <c r="A116" s="60" t="s">
        <v>567</v>
      </c>
      <c r="B116" s="46" t="s">
        <v>1806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336</v>
      </c>
      <c r="R116" s="27"/>
    </row>
    <row r="117" spans="1:18" ht="15">
      <c r="A117" s="60" t="s">
        <v>579</v>
      </c>
      <c r="B117" s="46" t="s">
        <v>1868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1098</v>
      </c>
      <c r="R117" s="27"/>
    </row>
    <row r="118" spans="1:18" ht="15">
      <c r="A118" s="60" t="s">
        <v>609</v>
      </c>
      <c r="B118" s="46" t="s">
        <v>1812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7">
        <v>7500</v>
      </c>
      <c r="M118" s="27"/>
      <c r="N118" s="27"/>
      <c r="O118" s="27"/>
      <c r="P118" s="27"/>
      <c r="Q118" s="47">
        <v>192</v>
      </c>
      <c r="R118" s="27"/>
    </row>
    <row r="119" spans="1:18" ht="15">
      <c r="A119" s="60" t="s">
        <v>630</v>
      </c>
      <c r="B119" s="46" t="s">
        <v>1801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360</v>
      </c>
      <c r="R119" s="27"/>
    </row>
    <row r="120" spans="1:18" ht="15">
      <c r="A120" s="60" t="s">
        <v>632</v>
      </c>
      <c r="B120" s="46" t="s">
        <v>1834</v>
      </c>
      <c r="C120" s="27"/>
      <c r="D120" s="27"/>
      <c r="E120" s="27"/>
      <c r="F120" s="27"/>
      <c r="G120" s="27"/>
      <c r="H120" s="27"/>
      <c r="I120" s="27"/>
      <c r="J120" s="47">
        <v>298664</v>
      </c>
      <c r="K120" s="27"/>
      <c r="L120" s="27"/>
      <c r="M120" s="27"/>
      <c r="N120" s="27"/>
      <c r="O120" s="27"/>
      <c r="P120" s="27"/>
      <c r="Q120" s="27"/>
      <c r="R120" s="27"/>
    </row>
    <row r="121" spans="1:18" ht="15">
      <c r="A121" s="60" t="s">
        <v>636</v>
      </c>
      <c r="B121" s="46" t="s">
        <v>1869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400</v>
      </c>
      <c r="R121" s="27"/>
    </row>
    <row r="122" spans="1:18" ht="15">
      <c r="A122" s="60" t="s">
        <v>642</v>
      </c>
      <c r="B122" s="46" t="s">
        <v>1870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7">
        <v>1200</v>
      </c>
      <c r="Q122" s="47">
        <v>310</v>
      </c>
      <c r="R122" s="27"/>
    </row>
    <row r="123" spans="1:18" ht="15">
      <c r="A123" s="60" t="s">
        <v>645</v>
      </c>
      <c r="B123" s="46" t="s">
        <v>1871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767</v>
      </c>
      <c r="R123" s="27"/>
    </row>
    <row r="124" spans="1:18" ht="15">
      <c r="A124" s="60" t="s">
        <v>651</v>
      </c>
      <c r="B124" s="46" t="s">
        <v>1872</v>
      </c>
      <c r="C124" s="47">
        <v>10500</v>
      </c>
      <c r="D124" s="47">
        <v>26720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393</v>
      </c>
      <c r="R124" s="27"/>
    </row>
    <row r="125" spans="1:18" ht="15">
      <c r="A125" s="60" t="s">
        <v>654</v>
      </c>
      <c r="B125" s="46" t="s">
        <v>1873</v>
      </c>
      <c r="C125" s="27"/>
      <c r="D125" s="27"/>
      <c r="E125" s="47">
        <v>4100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ht="15">
      <c r="A126" s="60" t="s">
        <v>668</v>
      </c>
      <c r="B126" s="46" t="s">
        <v>1789</v>
      </c>
      <c r="C126" s="27"/>
      <c r="D126" s="47">
        <v>2702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932</v>
      </c>
      <c r="R126" s="27"/>
    </row>
    <row r="127" spans="1:18" ht="15">
      <c r="A127" s="60" t="s">
        <v>674</v>
      </c>
      <c r="B127" s="46" t="s">
        <v>1795</v>
      </c>
      <c r="C127" s="47">
        <v>28712</v>
      </c>
      <c r="D127" s="27"/>
      <c r="E127" s="27"/>
      <c r="F127" s="27"/>
      <c r="G127" s="47">
        <v>9030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ht="15">
      <c r="A128" s="60" t="s">
        <v>677</v>
      </c>
      <c r="B128" s="46" t="s">
        <v>1813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</v>
      </c>
      <c r="R128" s="27"/>
    </row>
    <row r="129" spans="1:18" ht="15">
      <c r="A129" s="60" t="s">
        <v>686</v>
      </c>
      <c r="B129" s="46" t="s">
        <v>1937</v>
      </c>
      <c r="C129" s="47">
        <v>4288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ht="15">
      <c r="A130" s="60" t="s">
        <v>700</v>
      </c>
      <c r="B130" s="46" t="s">
        <v>1814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1944</v>
      </c>
      <c r="R130" s="27"/>
    </row>
    <row r="131" spans="1:18" ht="15">
      <c r="A131" s="60" t="s">
        <v>706</v>
      </c>
      <c r="B131" s="46" t="s">
        <v>1835</v>
      </c>
      <c r="C131" s="27"/>
      <c r="D131" s="27"/>
      <c r="E131" s="27"/>
      <c r="F131" s="27"/>
      <c r="G131" s="27"/>
      <c r="H131" s="27"/>
      <c r="I131" s="27"/>
      <c r="J131" s="47">
        <v>8304</v>
      </c>
      <c r="K131" s="27"/>
      <c r="L131" s="27"/>
      <c r="M131" s="27"/>
      <c r="N131" s="27"/>
      <c r="O131" s="27"/>
      <c r="P131" s="27"/>
      <c r="Q131" s="27"/>
      <c r="R131" s="27"/>
    </row>
    <row r="132" spans="1:18" ht="15">
      <c r="A132" s="60" t="s">
        <v>718</v>
      </c>
      <c r="B132" s="46" t="s">
        <v>1874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576</v>
      </c>
      <c r="R132" s="27"/>
    </row>
    <row r="133" spans="1:18" ht="15">
      <c r="A133" s="60" t="s">
        <v>721</v>
      </c>
      <c r="B133" s="46" t="s">
        <v>1938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190</v>
      </c>
      <c r="R133" s="27"/>
    </row>
    <row r="134" spans="1:18" ht="15">
      <c r="A134" s="60" t="s">
        <v>727</v>
      </c>
      <c r="B134" s="46" t="s">
        <v>1875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11351</v>
      </c>
      <c r="R134" s="27"/>
    </row>
    <row r="135" spans="1:18" ht="15">
      <c r="A135" s="60" t="s">
        <v>730</v>
      </c>
      <c r="B135" s="46" t="s">
        <v>1939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342</v>
      </c>
      <c r="R135" s="27"/>
    </row>
    <row r="136" spans="1:18" ht="15">
      <c r="A136" s="60" t="s">
        <v>734</v>
      </c>
      <c r="B136" s="46" t="s">
        <v>1940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396</v>
      </c>
      <c r="R136" s="27"/>
    </row>
    <row r="137" spans="1:18" ht="15">
      <c r="A137" s="60" t="s">
        <v>737</v>
      </c>
      <c r="B137" s="46" t="s">
        <v>1876</v>
      </c>
      <c r="C137" s="47">
        <v>2400</v>
      </c>
      <c r="D137" s="27"/>
      <c r="E137" s="27"/>
      <c r="F137" s="27"/>
      <c r="G137" s="27"/>
      <c r="H137" s="27"/>
      <c r="I137" s="27"/>
      <c r="J137" s="47">
        <v>19149</v>
      </c>
      <c r="K137" s="27"/>
      <c r="L137" s="27"/>
      <c r="M137" s="27"/>
      <c r="N137" s="27"/>
      <c r="O137" s="27"/>
      <c r="P137" s="27"/>
      <c r="Q137" s="47">
        <v>412</v>
      </c>
      <c r="R137" s="27"/>
    </row>
    <row r="138" spans="1:18" ht="15">
      <c r="A138" s="60" t="s">
        <v>746</v>
      </c>
      <c r="B138" s="46" t="s">
        <v>1815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1200</v>
      </c>
      <c r="Q138" s="27"/>
      <c r="R138" s="27"/>
    </row>
    <row r="139" spans="1:18" ht="15">
      <c r="A139" s="60" t="s">
        <v>776</v>
      </c>
      <c r="B139" s="46" t="s">
        <v>1807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344</v>
      </c>
      <c r="R139" s="27"/>
    </row>
    <row r="140" spans="1:18" ht="15">
      <c r="A140" s="60" t="s">
        <v>782</v>
      </c>
      <c r="B140" s="46" t="s">
        <v>1941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4104</v>
      </c>
      <c r="R140" s="27"/>
    </row>
    <row r="141" spans="1:18" ht="15">
      <c r="A141" s="60" t="s">
        <v>785</v>
      </c>
      <c r="B141" s="46" t="s">
        <v>1877</v>
      </c>
      <c r="C141" s="47">
        <v>8900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1200</v>
      </c>
      <c r="R141" s="27"/>
    </row>
    <row r="142" spans="1:18" ht="15">
      <c r="A142" s="60" t="s">
        <v>788</v>
      </c>
      <c r="B142" s="46" t="s">
        <v>1942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1440</v>
      </c>
      <c r="R142" s="27"/>
    </row>
    <row r="143" spans="1:18" ht="15">
      <c r="A143" s="60" t="s">
        <v>794</v>
      </c>
      <c r="B143" s="46" t="s">
        <v>1943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7">
        <v>2400</v>
      </c>
      <c r="Q143" s="27"/>
      <c r="R143" s="27"/>
    </row>
    <row r="144" spans="1:18" ht="15">
      <c r="A144" s="60" t="s">
        <v>797</v>
      </c>
      <c r="B144" s="46" t="s">
        <v>1944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47">
        <v>52500</v>
      </c>
      <c r="N144" s="27"/>
      <c r="O144" s="27"/>
      <c r="P144" s="27"/>
      <c r="Q144" s="47">
        <v>720</v>
      </c>
      <c r="R144" s="27"/>
    </row>
    <row r="145" spans="1:18" ht="15">
      <c r="A145" s="60" t="s">
        <v>806</v>
      </c>
      <c r="B145" s="46" t="s">
        <v>1878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3108</v>
      </c>
      <c r="R145" s="27"/>
    </row>
    <row r="146" spans="1:18" ht="15">
      <c r="A146" s="60" t="s">
        <v>809</v>
      </c>
      <c r="B146" s="46" t="s">
        <v>1816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5280</v>
      </c>
      <c r="R146" s="27"/>
    </row>
    <row r="147" spans="1:18" ht="15">
      <c r="A147" s="60" t="s">
        <v>825</v>
      </c>
      <c r="B147" s="46" t="s">
        <v>1879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2296</v>
      </c>
      <c r="R147" s="27"/>
    </row>
    <row r="148" spans="1:18" ht="15">
      <c r="A148" s="60" t="s">
        <v>835</v>
      </c>
      <c r="B148" s="46" t="s">
        <v>1945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1728</v>
      </c>
      <c r="R148" s="27"/>
    </row>
    <row r="149" spans="1:18" ht="15">
      <c r="A149" s="60" t="s">
        <v>844</v>
      </c>
      <c r="B149" s="46" t="s">
        <v>1731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961</v>
      </c>
      <c r="R149" s="27"/>
    </row>
    <row r="150" spans="1:18" ht="15">
      <c r="A150" s="60" t="s">
        <v>847</v>
      </c>
      <c r="B150" s="46" t="s">
        <v>1946</v>
      </c>
      <c r="C150" s="47">
        <v>6998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5">
      <c r="A151" s="60" t="s">
        <v>853</v>
      </c>
      <c r="B151" s="46" t="s">
        <v>1736</v>
      </c>
      <c r="C151" s="47">
        <v>23777</v>
      </c>
      <c r="D151" s="27"/>
      <c r="E151" s="27"/>
      <c r="F151" s="27"/>
      <c r="G151" s="27"/>
      <c r="H151" s="27"/>
      <c r="I151" s="27"/>
      <c r="J151" s="27"/>
      <c r="K151" s="27"/>
      <c r="L151" s="47">
        <v>379</v>
      </c>
      <c r="M151" s="27"/>
      <c r="N151" s="27"/>
      <c r="O151" s="27"/>
      <c r="P151" s="27"/>
      <c r="Q151" s="27"/>
      <c r="R151" s="27"/>
    </row>
    <row r="152" spans="1:18" ht="15">
      <c r="A152" s="60" t="s">
        <v>883</v>
      </c>
      <c r="B152" s="46" t="s">
        <v>1836</v>
      </c>
      <c r="C152" s="27"/>
      <c r="D152" s="27"/>
      <c r="E152" s="27"/>
      <c r="F152" s="27"/>
      <c r="G152" s="27"/>
      <c r="H152" s="27"/>
      <c r="I152" s="27"/>
      <c r="J152" s="47">
        <v>26576</v>
      </c>
      <c r="K152" s="27"/>
      <c r="L152" s="27"/>
      <c r="M152" s="27"/>
      <c r="N152" s="27"/>
      <c r="O152" s="27"/>
      <c r="P152" s="27"/>
      <c r="Q152" s="47">
        <v>300</v>
      </c>
      <c r="R152" s="27"/>
    </row>
    <row r="153" spans="1:18" ht="15">
      <c r="A153" s="60" t="s">
        <v>891</v>
      </c>
      <c r="B153" s="46" t="s">
        <v>1947</v>
      </c>
      <c r="C153" s="27"/>
      <c r="D153" s="27"/>
      <c r="E153" s="27"/>
      <c r="F153" s="27"/>
      <c r="G153" s="27"/>
      <c r="H153" s="27"/>
      <c r="I153" s="27"/>
      <c r="J153" s="47">
        <v>129961</v>
      </c>
      <c r="K153" s="27"/>
      <c r="L153" s="27"/>
      <c r="M153" s="27"/>
      <c r="N153" s="27"/>
      <c r="O153" s="27"/>
      <c r="P153" s="27"/>
      <c r="Q153" s="27"/>
      <c r="R153" s="27"/>
    </row>
    <row r="154" spans="1:17" ht="15">
      <c r="A154" s="60" t="s">
        <v>897</v>
      </c>
      <c r="B154" s="46" t="s">
        <v>1948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840</v>
      </c>
    </row>
    <row r="155" spans="1:17" ht="15">
      <c r="A155" s="60" t="s">
        <v>924</v>
      </c>
      <c r="B155" s="46" t="s">
        <v>1949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480</v>
      </c>
    </row>
    <row r="156" spans="1:17" ht="15">
      <c r="A156" s="60" t="s">
        <v>930</v>
      </c>
      <c r="B156" s="46" t="s">
        <v>1817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192</v>
      </c>
    </row>
    <row r="157" spans="1:17" ht="15">
      <c r="A157" s="60" t="s">
        <v>936</v>
      </c>
      <c r="B157" s="46" t="s">
        <v>1837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408</v>
      </c>
    </row>
    <row r="158" spans="1:17" ht="15">
      <c r="A158" s="60" t="s">
        <v>939</v>
      </c>
      <c r="B158" s="46" t="s">
        <v>1950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96</v>
      </c>
    </row>
    <row r="159" spans="1:17" ht="15">
      <c r="A159" s="60" t="s">
        <v>945</v>
      </c>
      <c r="B159" s="46" t="s">
        <v>1951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2856</v>
      </c>
    </row>
    <row r="160" spans="1:17" ht="15">
      <c r="A160" s="60" t="s">
        <v>957</v>
      </c>
      <c r="B160" s="46" t="s">
        <v>1952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1296</v>
      </c>
    </row>
    <row r="161" spans="1:17" ht="15">
      <c r="A161" s="60" t="s">
        <v>960</v>
      </c>
      <c r="B161" s="46" t="s">
        <v>1880</v>
      </c>
      <c r="C161" s="27"/>
      <c r="D161" s="27"/>
      <c r="E161" s="27"/>
      <c r="F161" s="27"/>
      <c r="G161" s="27"/>
      <c r="H161" s="27"/>
      <c r="I161" s="27"/>
      <c r="J161" s="47">
        <v>12841</v>
      </c>
      <c r="K161" s="27"/>
      <c r="L161" s="27"/>
      <c r="M161" s="27"/>
      <c r="N161" s="27"/>
      <c r="O161" s="27"/>
      <c r="P161" s="27"/>
      <c r="Q161" s="27"/>
    </row>
    <row r="162" spans="1:17" ht="15">
      <c r="A162" s="60" t="s">
        <v>966</v>
      </c>
      <c r="B162" s="46" t="s">
        <v>1953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480</v>
      </c>
    </row>
    <row r="163" spans="1:17" ht="15">
      <c r="A163" s="60" t="s">
        <v>972</v>
      </c>
      <c r="B163" s="46" t="s">
        <v>1881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848</v>
      </c>
    </row>
    <row r="164" spans="1:17" ht="15">
      <c r="A164" s="60" t="s">
        <v>985</v>
      </c>
      <c r="B164" s="46" t="s">
        <v>1954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5932</v>
      </c>
    </row>
    <row r="165" spans="1:17" ht="15">
      <c r="A165" s="60" t="s">
        <v>987</v>
      </c>
      <c r="B165" s="46" t="s">
        <v>1955</v>
      </c>
      <c r="C165" s="47">
        <v>3547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60" t="s">
        <v>1006</v>
      </c>
      <c r="B166" s="46" t="s">
        <v>1956</v>
      </c>
      <c r="C166" s="27"/>
      <c r="D166" s="47">
        <v>9000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60" t="s">
        <v>1012</v>
      </c>
      <c r="B167" s="46" t="s">
        <v>1957</v>
      </c>
      <c r="C167" s="47">
        <v>495000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60" t="s">
        <v>1024</v>
      </c>
      <c r="B168" s="46" t="s">
        <v>1827</v>
      </c>
      <c r="C168" s="27"/>
      <c r="D168" s="27"/>
      <c r="E168" s="27"/>
      <c r="F168" s="27"/>
      <c r="G168" s="27"/>
      <c r="H168" s="27"/>
      <c r="I168" s="27"/>
      <c r="J168" s="47">
        <v>187281</v>
      </c>
      <c r="K168" s="27"/>
      <c r="L168" s="27"/>
      <c r="M168" s="27"/>
      <c r="N168" s="27"/>
      <c r="O168" s="27"/>
      <c r="P168" s="27"/>
      <c r="Q168" s="47">
        <v>346</v>
      </c>
    </row>
    <row r="169" spans="1:17" ht="15">
      <c r="A169" s="60" t="s">
        <v>1049</v>
      </c>
      <c r="B169" s="46" t="s">
        <v>1958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168</v>
      </c>
    </row>
    <row r="170" spans="1:17" ht="15">
      <c r="A170" s="60" t="s">
        <v>1052</v>
      </c>
      <c r="B170" s="46" t="s">
        <v>1882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16</v>
      </c>
    </row>
    <row r="171" spans="1:17" ht="15">
      <c r="A171" s="60" t="s">
        <v>1056</v>
      </c>
      <c r="B171" s="46" t="s">
        <v>1736</v>
      </c>
      <c r="C171" s="47">
        <v>1040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>
      <c r="A172" s="60" t="s">
        <v>1059</v>
      </c>
      <c r="B172" s="46" t="s">
        <v>1959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5000</v>
      </c>
    </row>
    <row r="173" spans="1:17" ht="15">
      <c r="A173" s="60" t="s">
        <v>1070</v>
      </c>
      <c r="B173" s="46" t="s">
        <v>1838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1</v>
      </c>
    </row>
    <row r="174" spans="1:17" ht="15">
      <c r="A174" s="60" t="s">
        <v>1090</v>
      </c>
      <c r="B174" s="46" t="s">
        <v>1960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1</v>
      </c>
    </row>
    <row r="175" spans="1:17" ht="15">
      <c r="A175" s="60" t="s">
        <v>1096</v>
      </c>
      <c r="B175" s="46" t="s">
        <v>1839</v>
      </c>
      <c r="C175" s="27"/>
      <c r="D175" s="47">
        <v>34560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182</v>
      </c>
    </row>
    <row r="176" spans="1:17" ht="15">
      <c r="A176" s="60" t="s">
        <v>1099</v>
      </c>
      <c r="B176" s="46" t="s">
        <v>1801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3</v>
      </c>
    </row>
    <row r="177" spans="1:17" ht="15">
      <c r="A177" s="60" t="s">
        <v>1104</v>
      </c>
      <c r="B177" s="46" t="s">
        <v>1796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47">
        <v>4904</v>
      </c>
      <c r="Q177" s="27"/>
    </row>
    <row r="178" spans="1:17" ht="15">
      <c r="A178" s="60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/>
      <c r="Q178" s="27"/>
    </row>
    <row r="179" spans="1:17" ht="15">
      <c r="A179" s="60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60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/>
    </row>
    <row r="181" spans="1:17" ht="15">
      <c r="A181" s="60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60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47"/>
      <c r="Q182" s="27"/>
    </row>
    <row r="183" spans="1:17" ht="15">
      <c r="A183" s="60"/>
      <c r="B183" s="4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60"/>
      <c r="B184" s="46"/>
      <c r="C184" s="47"/>
      <c r="D184" s="27"/>
      <c r="E184" s="27"/>
      <c r="F184" s="27"/>
      <c r="G184" s="27"/>
      <c r="H184" s="27"/>
      <c r="I184" s="27"/>
      <c r="J184" s="47"/>
      <c r="K184" s="27"/>
      <c r="L184" s="27"/>
      <c r="M184" s="27"/>
      <c r="N184" s="27"/>
      <c r="O184" s="27"/>
      <c r="P184" s="27"/>
      <c r="Q184" s="47"/>
    </row>
    <row r="185" spans="1:17" ht="15">
      <c r="A185" s="60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60"/>
      <c r="B186" s="46"/>
      <c r="C186" s="47"/>
      <c r="D186" s="27"/>
      <c r="E186" s="27"/>
      <c r="F186" s="27"/>
      <c r="G186" s="27"/>
      <c r="H186" s="27"/>
      <c r="I186" s="27"/>
      <c r="J186" s="27"/>
      <c r="K186" s="27"/>
      <c r="L186" s="27"/>
      <c r="M186" s="47"/>
      <c r="N186" s="27"/>
      <c r="O186" s="27"/>
      <c r="P186" s="27"/>
      <c r="Q186" s="27"/>
    </row>
    <row r="187" spans="1:17" ht="15">
      <c r="A187" s="60"/>
      <c r="B187" s="4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/>
    </row>
    <row r="188" spans="1:17" ht="15">
      <c r="A188" s="60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/>
    </row>
    <row r="189" spans="1:17" ht="15">
      <c r="A189" s="60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/>
    </row>
    <row r="190" spans="1:17" ht="15">
      <c r="A190" s="60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47"/>
      <c r="Q190" s="27"/>
    </row>
    <row r="191" spans="1:17" ht="15">
      <c r="A191" s="60"/>
      <c r="B191" s="4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60"/>
      <c r="B192" s="4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47"/>
    </row>
    <row r="193" spans="1:17" ht="15">
      <c r="A193" s="60"/>
      <c r="B193" s="4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47"/>
      <c r="Q193" s="47"/>
    </row>
    <row r="194" spans="1:17" ht="15">
      <c r="A194" s="60"/>
      <c r="B194" s="46"/>
      <c r="C194" s="27"/>
      <c r="D194" s="4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>
      <c r="A195" s="60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60"/>
      <c r="B196" s="4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47"/>
      <c r="Q19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1841</v>
      </c>
    </row>
    <row r="2" ht="15">
      <c r="A2" s="12" t="str">
        <f>nr_co!A2</f>
        <v>Source: New Jersey Department of Community Affairs, 12/8/14</v>
      </c>
    </row>
    <row r="4" spans="2:7" ht="15">
      <c r="B4" s="67" t="str">
        <f>certoff!B4</f>
        <v>October</v>
      </c>
      <c r="C4" s="67"/>
      <c r="D4" s="67"/>
      <c r="E4" s="67" t="str">
        <f>certoff!E4</f>
        <v>Year-to-Date</v>
      </c>
      <c r="F4" s="67"/>
      <c r="G4" s="67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7">
        <v>11300</v>
      </c>
      <c r="F7" s="47">
        <v>11300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47">
        <v>9276</v>
      </c>
      <c r="F8" s="47">
        <v>7163</v>
      </c>
      <c r="G8" s="47">
        <v>2113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7">
        <v>89843</v>
      </c>
      <c r="F9" s="47">
        <v>20904</v>
      </c>
      <c r="G9" s="47">
        <v>68939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7">
        <v>20976</v>
      </c>
      <c r="F10" s="47">
        <v>20878</v>
      </c>
      <c r="G10" s="47">
        <v>98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7">
        <v>3870</v>
      </c>
      <c r="F11" s="47">
        <v>3870</v>
      </c>
      <c r="G11" s="4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7">
        <v>35</v>
      </c>
      <c r="F12" s="47">
        <v>0</v>
      </c>
      <c r="G12" s="47">
        <v>35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7">
        <v>14967</v>
      </c>
      <c r="F13" s="47">
        <v>14181</v>
      </c>
      <c r="G13" s="47">
        <v>786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7">
        <v>14215</v>
      </c>
      <c r="F14" s="47">
        <v>14215</v>
      </c>
      <c r="G14" s="4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</row>
    <row r="16" spans="1:7" ht="15">
      <c r="A16" s="25" t="s">
        <v>172</v>
      </c>
      <c r="B16" s="47">
        <v>17325</v>
      </c>
      <c r="C16" s="47">
        <v>17325</v>
      </c>
      <c r="D16" s="27">
        <v>0</v>
      </c>
      <c r="E16" s="47">
        <v>46028</v>
      </c>
      <c r="F16" s="47">
        <v>46028</v>
      </c>
      <c r="G16" s="4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47">
        <v>0</v>
      </c>
    </row>
    <row r="18" spans="1:7" ht="15">
      <c r="A18" s="25" t="s">
        <v>283</v>
      </c>
      <c r="B18" s="47">
        <v>5535</v>
      </c>
      <c r="C18" s="47">
        <v>5535</v>
      </c>
      <c r="D18" s="27">
        <v>0</v>
      </c>
      <c r="E18" s="47">
        <v>26331</v>
      </c>
      <c r="F18" s="47">
        <v>24543</v>
      </c>
      <c r="G18" s="47">
        <v>1788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7">
        <v>121078</v>
      </c>
      <c r="F19" s="47">
        <v>121078</v>
      </c>
      <c r="G19" s="4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47">
        <v>29422</v>
      </c>
      <c r="C21" s="47">
        <v>2702</v>
      </c>
      <c r="D21" s="47">
        <v>26720</v>
      </c>
      <c r="E21" s="47">
        <v>77626</v>
      </c>
      <c r="F21" s="47">
        <v>47250</v>
      </c>
      <c r="G21" s="47">
        <v>30376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7">
        <v>38805</v>
      </c>
      <c r="F22" s="47">
        <v>38805</v>
      </c>
      <c r="G22" s="4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7">
        <v>166058</v>
      </c>
      <c r="F24" s="47">
        <v>166058</v>
      </c>
      <c r="G24" s="4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7">
        <v>3197</v>
      </c>
      <c r="F25" s="47">
        <v>0</v>
      </c>
      <c r="G25" s="47">
        <v>3197</v>
      </c>
    </row>
    <row r="26" spans="1:7" ht="15">
      <c r="A26" s="25" t="s">
        <v>988</v>
      </c>
      <c r="B26" s="47">
        <v>9000</v>
      </c>
      <c r="C26" s="47">
        <v>9000</v>
      </c>
      <c r="D26" s="27">
        <v>0</v>
      </c>
      <c r="E26" s="47">
        <v>40486</v>
      </c>
      <c r="F26" s="47">
        <v>40486</v>
      </c>
      <c r="G26" s="47">
        <v>0</v>
      </c>
    </row>
    <row r="27" spans="1:7" ht="15">
      <c r="A27" s="25" t="s">
        <v>1053</v>
      </c>
      <c r="B27" s="47">
        <v>34560</v>
      </c>
      <c r="C27" s="47">
        <v>34560</v>
      </c>
      <c r="D27" s="27">
        <v>0</v>
      </c>
      <c r="E27" s="47">
        <v>36820</v>
      </c>
      <c r="F27" s="47">
        <v>34560</v>
      </c>
      <c r="G27" s="47">
        <v>2260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95842</v>
      </c>
      <c r="C29" s="26">
        <f t="shared" si="0"/>
        <v>69122</v>
      </c>
      <c r="D29" s="26">
        <f t="shared" si="0"/>
        <v>26720</v>
      </c>
      <c r="E29" s="26">
        <f t="shared" si="0"/>
        <v>734121</v>
      </c>
      <c r="F29" s="26">
        <f t="shared" si="0"/>
        <v>623929</v>
      </c>
      <c r="G29" s="26">
        <f t="shared" si="0"/>
        <v>110192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1961</v>
      </c>
    </row>
    <row r="2" ht="15">
      <c r="A2" s="12" t="str">
        <f>nr_co!A2</f>
        <v>Source: New Jersey Department of Community Affairs, 12/8/14</v>
      </c>
    </row>
    <row r="4" spans="2:7" ht="15">
      <c r="B4" s="67" t="s">
        <v>1962</v>
      </c>
      <c r="C4" s="67"/>
      <c r="D4" s="67"/>
      <c r="E4" s="67" t="s">
        <v>1770</v>
      </c>
      <c r="F4" s="67"/>
      <c r="G4" s="67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7">
        <v>16750</v>
      </c>
      <c r="C7" s="47">
        <v>6400</v>
      </c>
      <c r="D7" s="47">
        <v>10350</v>
      </c>
      <c r="E7" s="47">
        <v>63756</v>
      </c>
      <c r="F7" s="47">
        <v>30114</v>
      </c>
      <c r="G7" s="47">
        <v>33642</v>
      </c>
      <c r="J7" s="27"/>
      <c r="K7" s="27"/>
    </row>
    <row r="8" spans="1:11" ht="15">
      <c r="A8" s="25" t="s">
        <v>1177</v>
      </c>
      <c r="B8" s="47">
        <v>122756</v>
      </c>
      <c r="C8" s="47">
        <v>122756</v>
      </c>
      <c r="D8" s="47">
        <v>0</v>
      </c>
      <c r="E8" s="47">
        <v>292888</v>
      </c>
      <c r="F8" s="47">
        <v>254209</v>
      </c>
      <c r="G8" s="47">
        <v>38679</v>
      </c>
      <c r="J8" s="27"/>
      <c r="K8" s="27"/>
    </row>
    <row r="9" spans="1:11" ht="15">
      <c r="A9" s="25" t="s">
        <v>1388</v>
      </c>
      <c r="B9" s="47">
        <v>6516</v>
      </c>
      <c r="C9" s="47">
        <v>2286</v>
      </c>
      <c r="D9" s="47">
        <v>4230</v>
      </c>
      <c r="E9" s="47">
        <v>156713</v>
      </c>
      <c r="F9" s="47">
        <v>148192</v>
      </c>
      <c r="G9" s="47">
        <v>8521</v>
      </c>
      <c r="J9" s="27"/>
      <c r="K9" s="27"/>
    </row>
    <row r="10" spans="1:11" ht="15">
      <c r="A10" s="25" t="s">
        <v>1507</v>
      </c>
      <c r="B10" s="47">
        <v>24486</v>
      </c>
      <c r="C10" s="47">
        <v>22350</v>
      </c>
      <c r="D10" s="47">
        <v>2136</v>
      </c>
      <c r="E10" s="47">
        <v>146672</v>
      </c>
      <c r="F10" s="47">
        <v>118010</v>
      </c>
      <c r="G10" s="47">
        <v>28662</v>
      </c>
      <c r="J10" s="27"/>
      <c r="K10" s="27"/>
    </row>
    <row r="11" spans="1:11" ht="15">
      <c r="A11" s="25" t="s">
        <v>1619</v>
      </c>
      <c r="B11" s="47">
        <v>8700</v>
      </c>
      <c r="C11" s="47">
        <v>8700</v>
      </c>
      <c r="D11" s="47">
        <v>0</v>
      </c>
      <c r="E11" s="47">
        <v>31173</v>
      </c>
      <c r="F11" s="47">
        <v>31160</v>
      </c>
      <c r="G11" s="47">
        <v>13</v>
      </c>
      <c r="J11" s="27"/>
      <c r="K11" s="27"/>
    </row>
    <row r="12" spans="1:11" ht="15">
      <c r="A12" s="25" t="s">
        <v>1668</v>
      </c>
      <c r="B12" s="47">
        <v>230</v>
      </c>
      <c r="C12" s="47">
        <v>48</v>
      </c>
      <c r="D12" s="47">
        <v>182</v>
      </c>
      <c r="E12" s="47">
        <v>41132</v>
      </c>
      <c r="F12" s="47">
        <v>34645</v>
      </c>
      <c r="G12" s="47">
        <v>6487</v>
      </c>
      <c r="J12" s="27"/>
      <c r="K12" s="27"/>
    </row>
    <row r="13" spans="1:11" ht="15">
      <c r="A13" s="25" t="s">
        <v>3</v>
      </c>
      <c r="B13" s="47">
        <v>0</v>
      </c>
      <c r="C13" s="47">
        <v>0</v>
      </c>
      <c r="D13" s="47">
        <v>0</v>
      </c>
      <c r="E13" s="47">
        <v>574512</v>
      </c>
      <c r="F13" s="47">
        <v>560477</v>
      </c>
      <c r="G13" s="47">
        <v>14035</v>
      </c>
      <c r="J13" s="27"/>
      <c r="K13" s="27"/>
    </row>
    <row r="14" spans="1:11" ht="15">
      <c r="A14" s="25" t="s">
        <v>65</v>
      </c>
      <c r="B14" s="47">
        <v>23620</v>
      </c>
      <c r="C14" s="47">
        <v>21520</v>
      </c>
      <c r="D14" s="47">
        <v>2100</v>
      </c>
      <c r="E14" s="47">
        <v>55585</v>
      </c>
      <c r="F14" s="47">
        <v>35815</v>
      </c>
      <c r="G14" s="47">
        <v>19770</v>
      </c>
      <c r="J14" s="27"/>
      <c r="K14" s="27"/>
    </row>
    <row r="15" spans="1:11" ht="15">
      <c r="A15" s="25" t="s">
        <v>135</v>
      </c>
      <c r="B15" s="47">
        <v>18801</v>
      </c>
      <c r="C15" s="47">
        <v>17901</v>
      </c>
      <c r="D15" s="47">
        <v>900</v>
      </c>
      <c r="E15" s="47">
        <v>207320</v>
      </c>
      <c r="F15" s="47">
        <v>206420</v>
      </c>
      <c r="G15" s="47">
        <v>900</v>
      </c>
      <c r="J15" s="27"/>
      <c r="K15" s="27"/>
    </row>
    <row r="16" spans="1:11" ht="15">
      <c r="A16" s="25" t="s">
        <v>172</v>
      </c>
      <c r="B16" s="47">
        <v>0</v>
      </c>
      <c r="C16" s="47">
        <v>0</v>
      </c>
      <c r="D16" s="47">
        <v>0</v>
      </c>
      <c r="E16" s="47">
        <v>44405</v>
      </c>
      <c r="F16" s="47">
        <v>43085</v>
      </c>
      <c r="G16" s="47">
        <v>1320</v>
      </c>
      <c r="J16" s="27"/>
      <c r="K16" s="27"/>
    </row>
    <row r="17" spans="1:11" ht="15">
      <c r="A17" s="25" t="s">
        <v>250</v>
      </c>
      <c r="B17" s="47">
        <v>12789</v>
      </c>
      <c r="C17" s="47">
        <v>12789</v>
      </c>
      <c r="D17" s="47">
        <v>0</v>
      </c>
      <c r="E17" s="47">
        <v>14514</v>
      </c>
      <c r="F17" s="47">
        <v>12789</v>
      </c>
      <c r="G17" s="47">
        <v>1725</v>
      </c>
      <c r="J17" s="27"/>
      <c r="K17" s="27"/>
    </row>
    <row r="18" spans="1:11" ht="15">
      <c r="A18" s="25" t="s">
        <v>283</v>
      </c>
      <c r="B18" s="47">
        <v>15711</v>
      </c>
      <c r="C18" s="47">
        <v>9486</v>
      </c>
      <c r="D18" s="47">
        <v>6225</v>
      </c>
      <c r="E18" s="47">
        <v>675074</v>
      </c>
      <c r="F18" s="47">
        <v>666129</v>
      </c>
      <c r="G18" s="47">
        <v>8945</v>
      </c>
      <c r="J18" s="27"/>
      <c r="K18" s="27"/>
    </row>
    <row r="19" spans="1:11" ht="15">
      <c r="A19" s="25" t="s">
        <v>357</v>
      </c>
      <c r="B19" s="47">
        <v>9394</v>
      </c>
      <c r="C19" s="47">
        <v>8093</v>
      </c>
      <c r="D19" s="47">
        <v>1301</v>
      </c>
      <c r="E19" s="47">
        <v>122876</v>
      </c>
      <c r="F19" s="47">
        <v>100460</v>
      </c>
      <c r="G19" s="47">
        <v>22416</v>
      </c>
      <c r="J19" s="27"/>
      <c r="K19" s="27"/>
    </row>
    <row r="20" spans="1:11" ht="15">
      <c r="A20" s="25" t="s">
        <v>517</v>
      </c>
      <c r="B20" s="47">
        <v>0</v>
      </c>
      <c r="C20" s="47">
        <v>0</v>
      </c>
      <c r="D20" s="47">
        <v>0</v>
      </c>
      <c r="E20" s="47">
        <v>458290</v>
      </c>
      <c r="F20" s="47">
        <v>181047</v>
      </c>
      <c r="G20" s="47">
        <v>277243</v>
      </c>
      <c r="J20" s="27"/>
      <c r="K20" s="27"/>
    </row>
    <row r="21" spans="1:11" ht="15">
      <c r="A21" s="25" t="s">
        <v>634</v>
      </c>
      <c r="B21" s="47">
        <v>43500</v>
      </c>
      <c r="C21" s="47">
        <v>31600</v>
      </c>
      <c r="D21" s="47">
        <v>11900</v>
      </c>
      <c r="E21" s="47">
        <v>161126</v>
      </c>
      <c r="F21" s="47">
        <v>143757</v>
      </c>
      <c r="G21" s="47">
        <v>17369</v>
      </c>
      <c r="J21" s="27"/>
      <c r="K21" s="27"/>
    </row>
    <row r="22" spans="1:11" ht="15">
      <c r="A22" s="25" t="s">
        <v>732</v>
      </c>
      <c r="B22" s="47">
        <v>2400</v>
      </c>
      <c r="C22" s="27"/>
      <c r="D22" s="47">
        <v>2400</v>
      </c>
      <c r="E22" s="47">
        <v>40947</v>
      </c>
      <c r="F22" s="47">
        <v>28270</v>
      </c>
      <c r="G22" s="47">
        <v>12677</v>
      </c>
      <c r="J22" s="27"/>
      <c r="K22" s="27"/>
    </row>
    <row r="23" spans="1:11" ht="15">
      <c r="A23" s="25" t="s">
        <v>780</v>
      </c>
      <c r="B23" s="47">
        <v>8900</v>
      </c>
      <c r="C23" s="47">
        <v>8900</v>
      </c>
      <c r="D23" s="47">
        <v>0</v>
      </c>
      <c r="E23" s="47">
        <v>26936</v>
      </c>
      <c r="F23" s="47">
        <v>26936</v>
      </c>
      <c r="G23" s="47">
        <v>0</v>
      </c>
      <c r="J23" s="27"/>
      <c r="K23" s="27"/>
    </row>
    <row r="24" spans="1:11" ht="15">
      <c r="A24" s="25" t="s">
        <v>830</v>
      </c>
      <c r="B24" s="47">
        <v>30775</v>
      </c>
      <c r="C24" s="47">
        <v>30775</v>
      </c>
      <c r="D24" s="47">
        <v>0</v>
      </c>
      <c r="E24" s="47">
        <v>163236</v>
      </c>
      <c r="F24" s="47">
        <v>64468</v>
      </c>
      <c r="G24" s="47">
        <v>98768</v>
      </c>
      <c r="J24" s="27"/>
      <c r="K24" s="27"/>
    </row>
    <row r="25" spans="1:11" ht="15">
      <c r="A25" s="25" t="s">
        <v>907</v>
      </c>
      <c r="B25" s="47">
        <v>0</v>
      </c>
      <c r="C25" s="27">
        <v>0</v>
      </c>
      <c r="D25" s="47">
        <v>0</v>
      </c>
      <c r="E25" s="47">
        <v>16752</v>
      </c>
      <c r="F25" s="47">
        <v>16752</v>
      </c>
      <c r="G25" s="47">
        <v>0</v>
      </c>
      <c r="J25" s="27"/>
      <c r="K25" s="27"/>
    </row>
    <row r="26" spans="1:11" ht="15">
      <c r="A26" s="25" t="s">
        <v>988</v>
      </c>
      <c r="B26" s="47">
        <v>498547</v>
      </c>
      <c r="C26" s="47">
        <v>498547</v>
      </c>
      <c r="D26" s="47">
        <v>0</v>
      </c>
      <c r="E26" s="47">
        <v>561151</v>
      </c>
      <c r="F26" s="47">
        <v>513971</v>
      </c>
      <c r="G26" s="47">
        <v>47180</v>
      </c>
      <c r="J26" s="27"/>
      <c r="K26" s="27"/>
    </row>
    <row r="27" spans="1:11" ht="15">
      <c r="A27" s="25" t="s">
        <v>1053</v>
      </c>
      <c r="B27" s="47">
        <v>1040</v>
      </c>
      <c r="C27" s="47">
        <v>1040</v>
      </c>
      <c r="D27" s="47">
        <v>0</v>
      </c>
      <c r="E27" s="47">
        <v>8672</v>
      </c>
      <c r="F27" s="47">
        <v>8566</v>
      </c>
      <c r="G27" s="47">
        <v>106</v>
      </c>
      <c r="J27" s="27"/>
      <c r="K27" s="27"/>
    </row>
    <row r="28" spans="1:11" ht="15">
      <c r="A28" s="25" t="s">
        <v>856</v>
      </c>
      <c r="B28" s="47">
        <v>0</v>
      </c>
      <c r="C28" s="47">
        <v>0</v>
      </c>
      <c r="D28" s="47">
        <v>0</v>
      </c>
      <c r="E28" s="47">
        <v>118015</v>
      </c>
      <c r="F28" s="47">
        <v>118010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844915</v>
      </c>
      <c r="C29" s="26">
        <f t="shared" si="0"/>
        <v>803191</v>
      </c>
      <c r="D29" s="26">
        <f t="shared" si="0"/>
        <v>41724</v>
      </c>
      <c r="E29" s="26">
        <f t="shared" si="0"/>
        <v>3981745</v>
      </c>
      <c r="F29" s="26">
        <f t="shared" si="0"/>
        <v>3343282</v>
      </c>
      <c r="G29" s="26">
        <f t="shared" si="0"/>
        <v>638463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1884</v>
      </c>
      <c r="B1"/>
      <c r="D1"/>
      <c r="F1"/>
    </row>
    <row r="2" spans="1:22" s="12" customFormat="1" ht="12.75">
      <c r="A2" s="12" t="s">
        <v>1885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16750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4472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122756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329989</v>
      </c>
      <c r="N8" s="17">
        <f t="shared" si="1"/>
        <v>4665</v>
      </c>
      <c r="O8" s="17">
        <f t="shared" si="1"/>
        <v>32162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2745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6516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5754</v>
      </c>
      <c r="J9" s="17">
        <f t="shared" si="2"/>
        <v>3202</v>
      </c>
      <c r="K9" s="17">
        <f t="shared" si="2"/>
        <v>0</v>
      </c>
      <c r="L9" s="17">
        <f t="shared" si="2"/>
        <v>0</v>
      </c>
      <c r="M9" s="17">
        <f t="shared" si="2"/>
        <v>85482</v>
      </c>
      <c r="N9" s="17">
        <f t="shared" si="2"/>
        <v>0</v>
      </c>
      <c r="O9" s="17">
        <f t="shared" si="2"/>
        <v>140</v>
      </c>
      <c r="P9" s="17">
        <f t="shared" si="2"/>
        <v>0</v>
      </c>
      <c r="Q9" s="17">
        <f t="shared" si="2"/>
        <v>0</v>
      </c>
      <c r="R9" s="17">
        <f t="shared" si="2"/>
        <v>86897</v>
      </c>
      <c r="S9" s="17">
        <f t="shared" si="2"/>
        <v>0</v>
      </c>
      <c r="T9" s="17">
        <f t="shared" si="2"/>
        <v>15434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24486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4400</v>
      </c>
      <c r="T10" s="17">
        <f t="shared" si="3"/>
        <v>6719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8700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5999</v>
      </c>
      <c r="J11" s="17">
        <f t="shared" si="4"/>
        <v>2100</v>
      </c>
      <c r="K11" s="17">
        <f t="shared" si="4"/>
        <v>0</v>
      </c>
      <c r="L11" s="17">
        <f t="shared" si="4"/>
        <v>2146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35935</v>
      </c>
      <c r="T11" s="17">
        <f t="shared" si="4"/>
        <v>122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230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5584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43023</v>
      </c>
      <c r="T12" s="17">
        <f t="shared" si="5"/>
        <v>4268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74340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5640</v>
      </c>
      <c r="T13" s="17">
        <f t="shared" si="6"/>
        <v>1243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23620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31545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28186</v>
      </c>
      <c r="T14" s="17">
        <f t="shared" si="7"/>
        <v>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18801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160614</v>
      </c>
      <c r="N15" s="17">
        <f t="shared" si="8"/>
        <v>6873</v>
      </c>
      <c r="O15" s="17">
        <f t="shared" si="8"/>
        <v>1225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4705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17325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11681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12789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98890</v>
      </c>
      <c r="K17" s="17">
        <f t="shared" si="10"/>
        <v>0</v>
      </c>
      <c r="L17" s="17">
        <f t="shared" si="10"/>
        <v>0</v>
      </c>
      <c r="M17" s="17">
        <f t="shared" si="10"/>
        <v>51609</v>
      </c>
      <c r="N17" s="17">
        <f t="shared" si="10"/>
        <v>0</v>
      </c>
      <c r="O17" s="17">
        <f t="shared" si="10"/>
        <v>0</v>
      </c>
      <c r="P17" s="17">
        <f t="shared" si="10"/>
        <v>420</v>
      </c>
      <c r="Q17" s="17">
        <f t="shared" si="10"/>
        <v>0</v>
      </c>
      <c r="R17" s="17">
        <f t="shared" si="10"/>
        <v>0</v>
      </c>
      <c r="S17" s="17">
        <f t="shared" si="10"/>
        <v>183084</v>
      </c>
      <c r="T17" s="17">
        <f t="shared" si="10"/>
        <v>1411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15711</v>
      </c>
      <c r="G18" s="17">
        <f aca="true" t="shared" si="11" ref="G18:T18">SUM(G328:G352)</f>
        <v>5535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18817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119727</v>
      </c>
      <c r="S18" s="17">
        <f t="shared" si="11"/>
        <v>662946</v>
      </c>
      <c r="T18" s="17">
        <f t="shared" si="11"/>
        <v>2210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9394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4018</v>
      </c>
      <c r="J19" s="17">
        <f t="shared" si="12"/>
        <v>67914</v>
      </c>
      <c r="K19" s="17">
        <f t="shared" si="12"/>
        <v>0</v>
      </c>
      <c r="L19" s="17">
        <f t="shared" si="12"/>
        <v>0</v>
      </c>
      <c r="M19" s="17">
        <f t="shared" si="12"/>
        <v>85432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140</v>
      </c>
      <c r="T19" s="17">
        <f t="shared" si="12"/>
        <v>9758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301194</v>
      </c>
      <c r="N20" s="17">
        <f t="shared" si="13"/>
        <v>0</v>
      </c>
      <c r="O20" s="17">
        <f t="shared" si="13"/>
        <v>7500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1987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43500</v>
      </c>
      <c r="G21" s="17">
        <f aca="true" t="shared" si="14" ref="G21:T21">SUM(G445:G477)</f>
        <v>29422</v>
      </c>
      <c r="H21" s="17">
        <f t="shared" si="14"/>
        <v>4100</v>
      </c>
      <c r="I21" s="17">
        <f t="shared" si="14"/>
        <v>0</v>
      </c>
      <c r="J21" s="17">
        <f t="shared" si="14"/>
        <v>9030</v>
      </c>
      <c r="K21" s="17">
        <f t="shared" si="14"/>
        <v>0</v>
      </c>
      <c r="L21" s="17">
        <f t="shared" si="14"/>
        <v>0</v>
      </c>
      <c r="M21" s="17">
        <f t="shared" si="14"/>
        <v>8304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1200</v>
      </c>
      <c r="T21" s="17">
        <f t="shared" si="14"/>
        <v>17206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2400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19149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1200</v>
      </c>
      <c r="T22" s="17">
        <f t="shared" si="15"/>
        <v>1152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8900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52500</v>
      </c>
      <c r="Q23" s="17">
        <f t="shared" si="16"/>
        <v>0</v>
      </c>
      <c r="R23" s="17">
        <f t="shared" si="16"/>
        <v>0</v>
      </c>
      <c r="S23" s="17">
        <f t="shared" si="16"/>
        <v>2400</v>
      </c>
      <c r="T23" s="17">
        <f t="shared" si="16"/>
        <v>18148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30775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156537</v>
      </c>
      <c r="N24" s="17">
        <f t="shared" si="17"/>
        <v>0</v>
      </c>
      <c r="O24" s="17">
        <f t="shared" si="17"/>
        <v>379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3829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12841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12588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498547</v>
      </c>
      <c r="G26" s="17">
        <f aca="true" t="shared" si="19" ref="G26:T26">SUM(G554:G574)</f>
        <v>9000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187281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346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1040</v>
      </c>
      <c r="G27" s="17">
        <f aca="true" t="shared" si="20" ref="G27:T27">SUM(G575:G597)</f>
        <v>34560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5371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4904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844915</v>
      </c>
      <c r="G29" s="17">
        <f aca="true" t="shared" si="22" ref="G29:T29">SUM(G7:G28)</f>
        <v>95842</v>
      </c>
      <c r="H29" s="17">
        <f t="shared" si="22"/>
        <v>4100</v>
      </c>
      <c r="I29" s="17">
        <f t="shared" si="22"/>
        <v>15771</v>
      </c>
      <c r="J29" s="17">
        <f t="shared" si="22"/>
        <v>181136</v>
      </c>
      <c r="K29" s="17">
        <f t="shared" si="22"/>
        <v>0</v>
      </c>
      <c r="L29" s="17">
        <f t="shared" si="22"/>
        <v>2146</v>
      </c>
      <c r="M29" s="17">
        <f t="shared" si="22"/>
        <v>1523134</v>
      </c>
      <c r="N29" s="17">
        <f t="shared" si="22"/>
        <v>11538</v>
      </c>
      <c r="O29" s="17">
        <f t="shared" si="22"/>
        <v>46990</v>
      </c>
      <c r="P29" s="17">
        <f t="shared" si="22"/>
        <v>52920</v>
      </c>
      <c r="Q29" s="17">
        <f t="shared" si="22"/>
        <v>0</v>
      </c>
      <c r="R29" s="17">
        <f t="shared" si="22"/>
        <v>206624</v>
      </c>
      <c r="S29" s="17">
        <f t="shared" si="22"/>
        <v>973058</v>
      </c>
      <c r="T29" s="17">
        <f t="shared" si="22"/>
        <v>125396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5" t="s">
        <v>1842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1842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1842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1883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/>
      <c r="V35" s="59" t="s">
        <v>1883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9" t="s">
        <v>1842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6400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1842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10350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9" t="s">
        <v>1842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9" t="s">
        <v>1842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59" t="s">
        <v>1842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1842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59" t="s">
        <v>1883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2508</v>
      </c>
      <c r="U43" s="33"/>
      <c r="V43" s="59" t="s">
        <v>1842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1" t="s">
        <v>1842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1842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200</v>
      </c>
      <c r="U46" s="33"/>
      <c r="V46" s="59" t="s">
        <v>1842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1140</v>
      </c>
      <c r="U47" s="33"/>
      <c r="V47" s="59" t="s">
        <v>1883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1883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1842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1883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624</v>
      </c>
      <c r="U51" s="33"/>
      <c r="V51" s="59" t="s">
        <v>1842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1842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1842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1" t="s">
        <v>1842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1883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1883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1883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1842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1883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1842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1" t="s">
        <v>1883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1842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 t="s">
        <v>1715</v>
      </c>
      <c r="G63" s="33" t="s">
        <v>1715</v>
      </c>
      <c r="H63" s="33" t="s">
        <v>1715</v>
      </c>
      <c r="I63" s="33" t="s">
        <v>1715</v>
      </c>
      <c r="J63" s="33" t="s">
        <v>1715</v>
      </c>
      <c r="K63" s="33" t="s">
        <v>1715</v>
      </c>
      <c r="L63" s="33" t="s">
        <v>1715</v>
      </c>
      <c r="M63" s="33" t="s">
        <v>1715</v>
      </c>
      <c r="N63" s="33" t="s">
        <v>1715</v>
      </c>
      <c r="O63" s="33" t="s">
        <v>1715</v>
      </c>
      <c r="P63" s="33" t="s">
        <v>1715</v>
      </c>
      <c r="Q63" s="33" t="s">
        <v>1715</v>
      </c>
      <c r="R63" s="33" t="s">
        <v>1715</v>
      </c>
      <c r="S63" s="33" t="s">
        <v>1715</v>
      </c>
      <c r="T63" s="33" t="s">
        <v>1715</v>
      </c>
      <c r="U63" s="33"/>
      <c r="V63" s="59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1883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1842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1883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1842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4665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1" t="s">
        <v>1842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1842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1842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1842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1842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1842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1842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898</v>
      </c>
      <c r="U75" s="33"/>
      <c r="V75" s="59" t="s">
        <v>1883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6600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1842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1842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1842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1842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1842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1842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1842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1842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1842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329974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880</v>
      </c>
      <c r="U85" s="33"/>
      <c r="V85" s="59" t="s">
        <v>1842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1842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112874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5</v>
      </c>
      <c r="U87" s="33"/>
      <c r="V87" s="59" t="s">
        <v>1842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1842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2</v>
      </c>
      <c r="U89" s="33"/>
      <c r="V89" s="59" t="s">
        <v>1842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1842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1840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1842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1842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320</v>
      </c>
      <c r="U94" s="33"/>
      <c r="V94" s="61" t="s">
        <v>1883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9" t="s">
        <v>1883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1842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1883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1842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1842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1883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3282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1883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1842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1883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1" t="s">
        <v>1842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1883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1842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1842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1883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640</v>
      </c>
      <c r="U109" s="33"/>
      <c r="V109" s="59" t="s">
        <v>1842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1883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1842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1842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22825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1842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1883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1842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1842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9337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1842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1883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1883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1842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1842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15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1842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59" t="s">
        <v>1883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1842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1842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1883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2286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45056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1842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4230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9" t="s">
        <v>1883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59" t="s">
        <v>1883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3120</v>
      </c>
      <c r="U130" s="33"/>
      <c r="V130" s="59" t="s">
        <v>1842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3202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140</v>
      </c>
      <c r="U131" s="33"/>
      <c r="V131" s="59" t="s">
        <v>1883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1842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420</v>
      </c>
      <c r="U133" s="33"/>
      <c r="V133" s="59" t="s">
        <v>1842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1842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1842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6196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180</v>
      </c>
      <c r="U136" s="33"/>
      <c r="V136" s="59" t="s">
        <v>1842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1842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1883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5754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7850</v>
      </c>
      <c r="U139" s="33"/>
      <c r="V139" s="59" t="s">
        <v>1842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59" t="s">
        <v>1842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800</v>
      </c>
      <c r="U141" s="33"/>
      <c r="V141" s="59" t="s">
        <v>1883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1842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59" t="s">
        <v>1842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1" t="s">
        <v>1883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86897</v>
      </c>
      <c r="S145" s="33">
        <v>0</v>
      </c>
      <c r="T145" s="33">
        <v>1344</v>
      </c>
      <c r="U145" s="33"/>
      <c r="V145" s="59" t="s">
        <v>1883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1842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34230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1842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1842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240</v>
      </c>
      <c r="U149" s="33"/>
      <c r="V149" s="59" t="s">
        <v>1842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1842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1883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140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1842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1842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1883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59" t="s">
        <v>1883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140</v>
      </c>
      <c r="U156" s="33"/>
      <c r="V156" s="59" t="s">
        <v>1883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1200</v>
      </c>
      <c r="U157" s="33"/>
      <c r="V157" s="59" t="s">
        <v>1842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59" t="s">
        <v>1842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9" t="s">
        <v>1842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9" t="s">
        <v>1842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1842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1842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59" t="s">
        <v>1715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1842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59" t="s">
        <v>1842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1842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1842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9" t="s">
        <v>1883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1842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1842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2600</v>
      </c>
      <c r="U171" s="33"/>
      <c r="V171" s="59" t="s">
        <v>1842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2136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59" t="s">
        <v>1842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1842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 t="s">
        <v>1715</v>
      </c>
      <c r="G174" s="33" t="s">
        <v>1715</v>
      </c>
      <c r="H174" s="33" t="s">
        <v>1715</v>
      </c>
      <c r="I174" s="33" t="s">
        <v>1715</v>
      </c>
      <c r="J174" s="33" t="s">
        <v>1715</v>
      </c>
      <c r="K174" s="33" t="s">
        <v>1715</v>
      </c>
      <c r="L174" s="33" t="s">
        <v>1715</v>
      </c>
      <c r="M174" s="33" t="s">
        <v>1715</v>
      </c>
      <c r="N174" s="33" t="s">
        <v>1715</v>
      </c>
      <c r="O174" s="33" t="s">
        <v>1715</v>
      </c>
      <c r="P174" s="33" t="s">
        <v>1715</v>
      </c>
      <c r="Q174" s="33" t="s">
        <v>1715</v>
      </c>
      <c r="R174" s="33" t="s">
        <v>1715</v>
      </c>
      <c r="S174" s="33" t="s">
        <v>1715</v>
      </c>
      <c r="T174" s="33" t="s">
        <v>1715</v>
      </c>
      <c r="U174" s="33"/>
      <c r="V174" s="59" t="s">
        <v>1715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2950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1842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1842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1" t="s">
        <v>1883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59" t="s">
        <v>1883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1842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624</v>
      </c>
      <c r="U180" s="33"/>
      <c r="V180" s="61" t="s">
        <v>1883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1842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4400</v>
      </c>
      <c r="T182" s="33">
        <v>0</v>
      </c>
      <c r="U182" s="33"/>
      <c r="V182" s="59" t="s">
        <v>1842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1883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1842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1842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1883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1883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1842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1842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1842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9" t="s">
        <v>1842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1883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1842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1842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1842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1818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19400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551</v>
      </c>
      <c r="U197" s="33"/>
      <c r="V197" s="59" t="s">
        <v>1842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1883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2944</v>
      </c>
      <c r="U199" s="33"/>
      <c r="V199" s="59" t="s">
        <v>1842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1842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59" t="s">
        <v>1842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2146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122</v>
      </c>
      <c r="U202" s="33"/>
      <c r="V202" s="59" t="s">
        <v>1842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1842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8700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59" t="s">
        <v>1883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1883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9" t="s">
        <v>1842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1842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59" t="s">
        <v>1842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1842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1842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2100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59" t="s">
        <v>1842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1883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1842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5999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1842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1883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35935</v>
      </c>
      <c r="T216" s="33">
        <v>0</v>
      </c>
      <c r="U216" s="33"/>
      <c r="V216" s="59" t="s">
        <v>1842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48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5584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1" t="s">
        <v>1883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1883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59" t="s">
        <v>1842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9" t="s">
        <v>1842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9" t="s">
        <v>1842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300</v>
      </c>
      <c r="U222" s="33"/>
      <c r="V222" s="59" t="s">
        <v>1842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2848</v>
      </c>
      <c r="U223" s="33"/>
      <c r="V223" s="59" t="s">
        <v>1842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1883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420</v>
      </c>
      <c r="U225" s="33"/>
      <c r="V225" s="59" t="s">
        <v>1842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59" t="s">
        <v>1842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1842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1842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1842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182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43023</v>
      </c>
      <c r="T230" s="33">
        <v>700</v>
      </c>
      <c r="U230" s="33"/>
      <c r="V230" s="59" t="s">
        <v>1842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1883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1842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1842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1842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74340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1842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1842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1842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1842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1883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1883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1" t="s">
        <v>1842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1883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943</v>
      </c>
      <c r="U243" s="33"/>
      <c r="V243" s="59" t="s">
        <v>1842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5640</v>
      </c>
      <c r="T244" s="33">
        <v>0</v>
      </c>
      <c r="U244" s="33"/>
      <c r="V244" s="59" t="s">
        <v>1883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1842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300</v>
      </c>
      <c r="U246" s="33"/>
      <c r="V246" s="59" t="s">
        <v>1842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1883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1883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1883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 t="s">
        <v>1715</v>
      </c>
      <c r="G250" s="33" t="s">
        <v>1715</v>
      </c>
      <c r="H250" s="33" t="s">
        <v>1715</v>
      </c>
      <c r="I250" s="33" t="s">
        <v>1715</v>
      </c>
      <c r="J250" s="33" t="s">
        <v>1715</v>
      </c>
      <c r="K250" s="33" t="s">
        <v>1715</v>
      </c>
      <c r="L250" s="33" t="s">
        <v>1715</v>
      </c>
      <c r="M250" s="33" t="s">
        <v>1715</v>
      </c>
      <c r="N250" s="33" t="s">
        <v>1715</v>
      </c>
      <c r="O250" s="33" t="s">
        <v>1715</v>
      </c>
      <c r="P250" s="33" t="s">
        <v>1715</v>
      </c>
      <c r="Q250" s="33" t="s">
        <v>1715</v>
      </c>
      <c r="R250" s="33" t="s">
        <v>1715</v>
      </c>
      <c r="S250" s="33" t="s">
        <v>1715</v>
      </c>
      <c r="T250" s="33" t="s">
        <v>1715</v>
      </c>
      <c r="U250" s="33"/>
      <c r="V250" s="59" t="s">
        <v>1715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1842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1842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4320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9" t="s">
        <v>1842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1883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59" t="s">
        <v>1883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1842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1883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1883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1842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154</v>
      </c>
      <c r="T260" s="33">
        <v>1</v>
      </c>
      <c r="U260" s="33"/>
      <c r="V260" s="59" t="s">
        <v>1842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1" t="s">
        <v>1883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1883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31545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2400</v>
      </c>
      <c r="T263" s="33">
        <v>0</v>
      </c>
      <c r="U263" s="33"/>
      <c r="V263" s="59" t="s">
        <v>1842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9" t="s">
        <v>1842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1" t="s">
        <v>1883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1883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1883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4032</v>
      </c>
      <c r="T268" s="33">
        <v>0</v>
      </c>
      <c r="U268" s="33"/>
      <c r="V268" s="59" t="s">
        <v>1842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1842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7200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21600</v>
      </c>
      <c r="T270" s="33">
        <v>0</v>
      </c>
      <c r="U270" s="33"/>
      <c r="V270" s="59" t="s">
        <v>1883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1883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2100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1842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1842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1842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1883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10000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59" t="s">
        <v>1842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1842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1842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3501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6873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1842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1842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42680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1842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900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34278</v>
      </c>
      <c r="N282" s="33">
        <v>0</v>
      </c>
      <c r="O282" s="33">
        <v>1225</v>
      </c>
      <c r="P282" s="33">
        <v>0</v>
      </c>
      <c r="Q282" s="33">
        <v>0</v>
      </c>
      <c r="R282" s="33">
        <v>0</v>
      </c>
      <c r="S282" s="33">
        <v>0</v>
      </c>
      <c r="T282" s="33">
        <v>4705</v>
      </c>
      <c r="U282" s="33"/>
      <c r="V282" s="59" t="s">
        <v>1883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14400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59" t="s">
        <v>1883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1842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1883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1500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1883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1883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82156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1842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1728</v>
      </c>
      <c r="U289" s="33"/>
      <c r="V289" s="59" t="s">
        <v>1842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514</v>
      </c>
      <c r="U290" s="33"/>
      <c r="V290" s="59" t="s">
        <v>1842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1842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1883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1842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59" t="s">
        <v>1842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896</v>
      </c>
      <c r="U295" s="33"/>
      <c r="V295" s="59" t="s">
        <v>1883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59" t="s">
        <v>1842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1883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216</v>
      </c>
      <c r="U298" s="33"/>
      <c r="V298" s="59" t="s">
        <v>1842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1842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1</v>
      </c>
      <c r="U300" s="33"/>
      <c r="V300" s="59" t="s">
        <v>1842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1</v>
      </c>
      <c r="U301" s="33"/>
      <c r="V301" s="59" t="s">
        <v>1842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 t="s">
        <v>1715</v>
      </c>
      <c r="G302" s="33" t="s">
        <v>1715</v>
      </c>
      <c r="H302" s="33" t="s">
        <v>1715</v>
      </c>
      <c r="I302" s="33" t="s">
        <v>1715</v>
      </c>
      <c r="J302" s="33" t="s">
        <v>1715</v>
      </c>
      <c r="K302" s="33" t="s">
        <v>1715</v>
      </c>
      <c r="L302" s="33" t="s">
        <v>1715</v>
      </c>
      <c r="M302" s="33" t="s">
        <v>1715</v>
      </c>
      <c r="N302" s="33" t="s">
        <v>1715</v>
      </c>
      <c r="O302" s="33" t="s">
        <v>1715</v>
      </c>
      <c r="P302" s="33" t="s">
        <v>1715</v>
      </c>
      <c r="Q302" s="33" t="s">
        <v>1715</v>
      </c>
      <c r="R302" s="33" t="s">
        <v>1715</v>
      </c>
      <c r="S302" s="33" t="s">
        <v>1715</v>
      </c>
      <c r="T302" s="33" t="s">
        <v>1715</v>
      </c>
      <c r="U302" s="33"/>
      <c r="V302" s="59" t="s">
        <v>1715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59" t="s">
        <v>1842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3168</v>
      </c>
      <c r="U304" s="33"/>
      <c r="V304" s="59" t="s">
        <v>1842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1883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1842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1680</v>
      </c>
      <c r="U307" s="33"/>
      <c r="V307" s="59" t="s">
        <v>1883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1842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17325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140</v>
      </c>
      <c r="U309" s="33"/>
      <c r="V309" s="59" t="s">
        <v>1842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2503</v>
      </c>
      <c r="U310" s="33"/>
      <c r="V310" s="59" t="s">
        <v>1842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1" t="s">
        <v>1883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544</v>
      </c>
      <c r="U312" s="33"/>
      <c r="V312" s="59" t="s">
        <v>1883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59" t="s">
        <v>1842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288</v>
      </c>
      <c r="U314" s="33"/>
      <c r="V314" s="59" t="s">
        <v>1842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1842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1842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9781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1842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1842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420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1842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/>
      <c r="V320" s="59" t="s">
        <v>1842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1842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3008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1411</v>
      </c>
      <c r="U322" s="33"/>
      <c r="V322" s="59" t="s">
        <v>1842</v>
      </c>
    </row>
    <row r="323" spans="1:22" ht="15">
      <c r="A323" s="4">
        <v>293</v>
      </c>
      <c r="B323" s="7" t="s">
        <v>272</v>
      </c>
      <c r="C323" s="43" t="s">
        <v>1775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98890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3" t="s">
        <v>1788</v>
      </c>
    </row>
    <row r="324" spans="1:22" s="2" customFormat="1" ht="15">
      <c r="A324" s="4">
        <v>294</v>
      </c>
      <c r="B324" s="7" t="s">
        <v>274</v>
      </c>
      <c r="C324" s="66" t="s">
        <v>1776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1842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1883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3906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183084</v>
      </c>
      <c r="T326" s="33">
        <v>0</v>
      </c>
      <c r="U326" s="33"/>
      <c r="V326" s="59" t="s">
        <v>1842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47703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59" t="s">
        <v>1842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1883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1842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1" t="s">
        <v>1842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1842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1842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1842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1842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1842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1883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9" t="s">
        <v>1842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1883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1842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6966</v>
      </c>
      <c r="G340" s="33">
        <v>5535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119727</v>
      </c>
      <c r="S340" s="33">
        <v>0</v>
      </c>
      <c r="T340" s="33">
        <v>0</v>
      </c>
      <c r="U340" s="33"/>
      <c r="V340" s="59" t="s">
        <v>1842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1842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1842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2520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1842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1453</v>
      </c>
      <c r="T344" s="33">
        <v>1800</v>
      </c>
      <c r="U344" s="33"/>
      <c r="V344" s="59" t="s">
        <v>1842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75752</v>
      </c>
      <c r="T345" s="33">
        <v>0</v>
      </c>
      <c r="U345" s="33"/>
      <c r="V345" s="59" t="s">
        <v>1842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1842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1" t="s">
        <v>1842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6225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450000</v>
      </c>
      <c r="T348" s="33">
        <v>0</v>
      </c>
      <c r="U348" s="33"/>
      <c r="V348" s="59" t="s">
        <v>1842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108381</v>
      </c>
      <c r="T349" s="33">
        <v>0</v>
      </c>
      <c r="U349" s="33"/>
      <c r="V349" s="59" t="s">
        <v>1842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1842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1842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18817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27360</v>
      </c>
      <c r="T352" s="33">
        <v>410</v>
      </c>
      <c r="U352" s="33"/>
      <c r="V352" s="59" t="s">
        <v>1842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1842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1883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1529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1842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1842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9" t="s">
        <v>1840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660</v>
      </c>
      <c r="U358" s="33"/>
      <c r="V358" s="59" t="s">
        <v>1842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1842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1</v>
      </c>
      <c r="U360" s="33"/>
      <c r="V360" s="59" t="s">
        <v>1842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9" t="s">
        <v>1842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1883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6266</v>
      </c>
      <c r="U363" s="33"/>
      <c r="V363" s="59" t="s">
        <v>1842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1883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1842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140</v>
      </c>
      <c r="T366" s="33">
        <v>240</v>
      </c>
      <c r="U366" s="33"/>
      <c r="V366" s="59" t="s">
        <v>1842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352</v>
      </c>
      <c r="U367" s="33"/>
      <c r="V367" s="59" t="s">
        <v>1842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32</v>
      </c>
      <c r="U368" s="33"/>
      <c r="V368" s="59" t="s">
        <v>1842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 t="s">
        <v>1715</v>
      </c>
      <c r="G369" s="33" t="s">
        <v>1715</v>
      </c>
      <c r="H369" s="33" t="s">
        <v>1715</v>
      </c>
      <c r="I369" s="33" t="s">
        <v>1715</v>
      </c>
      <c r="J369" s="33" t="s">
        <v>1715</v>
      </c>
      <c r="K369" s="33" t="s">
        <v>1715</v>
      </c>
      <c r="L369" s="33" t="s">
        <v>1715</v>
      </c>
      <c r="M369" s="33" t="s">
        <v>1715</v>
      </c>
      <c r="N369" s="33" t="s">
        <v>1715</v>
      </c>
      <c r="O369" s="33" t="s">
        <v>1715</v>
      </c>
      <c r="P369" s="33" t="s">
        <v>1715</v>
      </c>
      <c r="Q369" s="33" t="s">
        <v>1715</v>
      </c>
      <c r="R369" s="33" t="s">
        <v>1715</v>
      </c>
      <c r="S369" s="33" t="s">
        <v>1715</v>
      </c>
      <c r="T369" s="33" t="s">
        <v>1715</v>
      </c>
      <c r="U369" s="33"/>
      <c r="V369" s="59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67914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1842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/>
      <c r="V371" s="59" t="s">
        <v>1842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1842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1883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1883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4756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1842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1" t="s">
        <v>1842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4830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38264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488</v>
      </c>
      <c r="U377" s="33"/>
      <c r="V377" s="59" t="s">
        <v>1883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1842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1842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3263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40883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59" t="s">
        <v>1842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1883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1842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1842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1500</v>
      </c>
      <c r="U384" s="33"/>
      <c r="V384" s="59" t="s">
        <v>1883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59" t="s">
        <v>1883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1842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1883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1883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9" t="s">
        <v>1842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1842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1883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1842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1842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1</v>
      </c>
      <c r="G394" s="33">
        <v>0</v>
      </c>
      <c r="H394" s="33">
        <v>0</v>
      </c>
      <c r="I394" s="33">
        <v>4018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1842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59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59" t="s">
        <v>1842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1842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1842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1883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59" t="s">
        <v>1842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2</v>
      </c>
      <c r="U401" s="33"/>
      <c r="V401" s="59" t="s">
        <v>1842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1883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217</v>
      </c>
      <c r="U403" s="33"/>
      <c r="V403" s="59" t="s">
        <v>1842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1300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59" t="s">
        <v>1842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1883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1883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1883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2530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1842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9" t="s">
        <v>1842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1842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1" t="s">
        <v>1842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59" t="s">
        <v>1883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1" t="s">
        <v>1842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1842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1842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1" t="s">
        <v>1883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1</v>
      </c>
      <c r="U417" s="33"/>
      <c r="V417" s="59" t="s">
        <v>1883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9" t="s">
        <v>1883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59" t="s">
        <v>1883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1842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1883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336</v>
      </c>
      <c r="U422" s="33"/>
      <c r="V422" s="59" t="s">
        <v>1842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1883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1842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1840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1098</v>
      </c>
      <c r="U426" s="33"/>
      <c r="V426" s="59" t="s">
        <v>1842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1883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1883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1842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 t="s">
        <v>1715</v>
      </c>
      <c r="G430" s="33" t="s">
        <v>1715</v>
      </c>
      <c r="H430" s="33" t="s">
        <v>1715</v>
      </c>
      <c r="I430" s="33" t="s">
        <v>1715</v>
      </c>
      <c r="J430" s="33" t="s">
        <v>1715</v>
      </c>
      <c r="K430" s="33" t="s">
        <v>1715</v>
      </c>
      <c r="L430" s="33" t="s">
        <v>1715</v>
      </c>
      <c r="M430" s="33" t="s">
        <v>1715</v>
      </c>
      <c r="N430" s="33" t="s">
        <v>1715</v>
      </c>
      <c r="O430" s="33" t="s">
        <v>1715</v>
      </c>
      <c r="P430" s="33" t="s">
        <v>1715</v>
      </c>
      <c r="Q430" s="33" t="s">
        <v>1715</v>
      </c>
      <c r="R430" s="33" t="s">
        <v>1715</v>
      </c>
      <c r="S430" s="33" t="s">
        <v>1715</v>
      </c>
      <c r="T430" s="33" t="s">
        <v>1715</v>
      </c>
      <c r="U430" s="33"/>
      <c r="V430" s="59" t="s">
        <v>1715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1840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1842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1842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1883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1842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7500</v>
      </c>
      <c r="P436" s="33">
        <v>0</v>
      </c>
      <c r="Q436" s="33">
        <v>0</v>
      </c>
      <c r="R436" s="33">
        <v>0</v>
      </c>
      <c r="S436" s="33">
        <v>0</v>
      </c>
      <c r="T436" s="33">
        <v>192</v>
      </c>
      <c r="U436" s="33"/>
      <c r="V436" s="59" t="s">
        <v>1883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1842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1842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1842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59" t="s">
        <v>1842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1842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1842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360</v>
      </c>
      <c r="U443" s="33"/>
      <c r="V443" s="59" t="s">
        <v>1842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298664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1842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400</v>
      </c>
      <c r="U445" s="33"/>
      <c r="V445" s="59" t="s">
        <v>1842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1842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1200</v>
      </c>
      <c r="T447" s="33">
        <v>310</v>
      </c>
      <c r="U447" s="33"/>
      <c r="V447" s="59" t="s">
        <v>1842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767</v>
      </c>
      <c r="U448" s="33"/>
      <c r="V448" s="59" t="s">
        <v>1842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1842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10500</v>
      </c>
      <c r="G450" s="33">
        <v>26720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393</v>
      </c>
      <c r="U450" s="33"/>
      <c r="V450" s="59" t="s">
        <v>1883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4100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9" t="s">
        <v>1883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9" t="s">
        <v>1842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9" t="s">
        <v>1842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1842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59" t="s">
        <v>1842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2702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932</v>
      </c>
      <c r="U456" s="33"/>
      <c r="V456" s="59" t="s">
        <v>1883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1883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28712</v>
      </c>
      <c r="G458" s="33">
        <v>0</v>
      </c>
      <c r="H458" s="33">
        <v>0</v>
      </c>
      <c r="I458" s="33">
        <v>0</v>
      </c>
      <c r="J458" s="33">
        <v>9030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9" t="s">
        <v>1842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1</v>
      </c>
      <c r="U459" s="33"/>
      <c r="V459" s="59" t="s">
        <v>1842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1842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1842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4288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1842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1883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1842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1842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1842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1944</v>
      </c>
      <c r="U467" s="33"/>
      <c r="V467" s="59" t="s">
        <v>1842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 t="s">
        <v>1715</v>
      </c>
      <c r="G468" s="33" t="s">
        <v>1715</v>
      </c>
      <c r="H468" s="33" t="s">
        <v>1715</v>
      </c>
      <c r="I468" s="33" t="s">
        <v>1715</v>
      </c>
      <c r="J468" s="33" t="s">
        <v>1715</v>
      </c>
      <c r="K468" s="33" t="s">
        <v>1715</v>
      </c>
      <c r="L468" s="33" t="s">
        <v>1715</v>
      </c>
      <c r="M468" s="33" t="s">
        <v>1715</v>
      </c>
      <c r="N468" s="33" t="s">
        <v>1715</v>
      </c>
      <c r="O468" s="33" t="s">
        <v>1715</v>
      </c>
      <c r="P468" s="33" t="s">
        <v>1715</v>
      </c>
      <c r="Q468" s="33" t="s">
        <v>1715</v>
      </c>
      <c r="R468" s="33" t="s">
        <v>1715</v>
      </c>
      <c r="S468" s="33" t="s">
        <v>1715</v>
      </c>
      <c r="T468" s="33" t="s">
        <v>1715</v>
      </c>
      <c r="U468" s="33"/>
      <c r="V468" s="59" t="s">
        <v>1715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8304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1842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59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1883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1883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576</v>
      </c>
      <c r="U473" s="33"/>
      <c r="V473" s="59" t="s">
        <v>1842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190</v>
      </c>
      <c r="U474" s="33"/>
      <c r="V474" s="59" t="s">
        <v>1842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1883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11351</v>
      </c>
      <c r="U476" s="33"/>
      <c r="V476" s="59" t="s">
        <v>1842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342</v>
      </c>
      <c r="U477" s="33"/>
      <c r="V477" s="59" t="s">
        <v>1842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396</v>
      </c>
      <c r="U478" s="33"/>
      <c r="V478" s="59" t="s">
        <v>1842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2400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19149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412</v>
      </c>
      <c r="U479" s="33"/>
      <c r="V479" s="59" t="s">
        <v>1883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1842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 t="s">
        <v>1715</v>
      </c>
      <c r="G481" s="33" t="s">
        <v>1715</v>
      </c>
      <c r="H481" s="33" t="s">
        <v>1715</v>
      </c>
      <c r="I481" s="33" t="s">
        <v>1715</v>
      </c>
      <c r="J481" s="33" t="s">
        <v>1715</v>
      </c>
      <c r="K481" s="33" t="s">
        <v>1715</v>
      </c>
      <c r="L481" s="33" t="s">
        <v>1715</v>
      </c>
      <c r="M481" s="33" t="s">
        <v>1715</v>
      </c>
      <c r="N481" s="33" t="s">
        <v>1715</v>
      </c>
      <c r="O481" s="33" t="s">
        <v>1715</v>
      </c>
      <c r="P481" s="33" t="s">
        <v>1715</v>
      </c>
      <c r="Q481" s="33" t="s">
        <v>1715</v>
      </c>
      <c r="R481" s="33" t="s">
        <v>1715</v>
      </c>
      <c r="S481" s="33" t="s">
        <v>1715</v>
      </c>
      <c r="T481" s="33" t="s">
        <v>1715</v>
      </c>
      <c r="U481" s="33"/>
      <c r="V481" s="59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1200</v>
      </c>
      <c r="T482" s="33">
        <v>0</v>
      </c>
      <c r="U482" s="33"/>
      <c r="V482" s="59" t="s">
        <v>1842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1842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 t="s">
        <v>1715</v>
      </c>
      <c r="G484" s="33" t="s">
        <v>1715</v>
      </c>
      <c r="H484" s="33" t="s">
        <v>1715</v>
      </c>
      <c r="I484" s="33" t="s">
        <v>1715</v>
      </c>
      <c r="J484" s="33" t="s">
        <v>1715</v>
      </c>
      <c r="K484" s="33" t="s">
        <v>1715</v>
      </c>
      <c r="L484" s="33" t="s">
        <v>1715</v>
      </c>
      <c r="M484" s="33" t="s">
        <v>1715</v>
      </c>
      <c r="N484" s="33" t="s">
        <v>1715</v>
      </c>
      <c r="O484" s="33" t="s">
        <v>1715</v>
      </c>
      <c r="P484" s="33" t="s">
        <v>1715</v>
      </c>
      <c r="Q484" s="33" t="s">
        <v>1715</v>
      </c>
      <c r="R484" s="33" t="s">
        <v>1715</v>
      </c>
      <c r="S484" s="33" t="s">
        <v>1715</v>
      </c>
      <c r="T484" s="33" t="s">
        <v>1715</v>
      </c>
      <c r="U484" s="33"/>
      <c r="V484" s="59" t="s">
        <v>1715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1883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1842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1" t="s">
        <v>1883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1842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1883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1842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1842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344</v>
      </c>
      <c r="U492" s="33"/>
      <c r="V492" s="59" t="s">
        <v>1883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1842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4104</v>
      </c>
      <c r="U494" s="33"/>
      <c r="V494" s="59" t="s">
        <v>1842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8900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1200</v>
      </c>
      <c r="U495" s="33"/>
      <c r="V495" s="59" t="s">
        <v>1842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1440</v>
      </c>
      <c r="U496" s="33"/>
      <c r="V496" s="59" t="s">
        <v>1842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9" t="s">
        <v>1842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2400</v>
      </c>
      <c r="T498" s="33">
        <v>0</v>
      </c>
      <c r="U498" s="33"/>
      <c r="V498" s="59" t="s">
        <v>1842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52500</v>
      </c>
      <c r="Q499" s="33">
        <v>0</v>
      </c>
      <c r="R499" s="33">
        <v>0</v>
      </c>
      <c r="S499" s="33">
        <v>0</v>
      </c>
      <c r="T499" s="33">
        <v>720</v>
      </c>
      <c r="U499" s="33"/>
      <c r="V499" s="59" t="s">
        <v>1883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1842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59" t="s">
        <v>1842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3108</v>
      </c>
      <c r="U502" s="33"/>
      <c r="V502" s="59" t="s">
        <v>1883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5280</v>
      </c>
      <c r="U503" s="33"/>
      <c r="V503" s="59" t="s">
        <v>1842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1842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1842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9" t="s">
        <v>1842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2296</v>
      </c>
      <c r="U507" s="33"/>
      <c r="V507" s="59" t="s">
        <v>1842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1842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1" t="s">
        <v>1842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1728</v>
      </c>
      <c r="U510" s="33"/>
      <c r="V510" s="59" t="s">
        <v>1842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1842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 t="s">
        <v>1715</v>
      </c>
      <c r="G512" s="33" t="s">
        <v>1715</v>
      </c>
      <c r="H512" s="33" t="s">
        <v>1715</v>
      </c>
      <c r="I512" s="33" t="s">
        <v>1715</v>
      </c>
      <c r="J512" s="33" t="s">
        <v>1715</v>
      </c>
      <c r="K512" s="33" t="s">
        <v>1715</v>
      </c>
      <c r="L512" s="33" t="s">
        <v>1715</v>
      </c>
      <c r="M512" s="33" t="s">
        <v>1715</v>
      </c>
      <c r="N512" s="33" t="s">
        <v>1715</v>
      </c>
      <c r="O512" s="33" t="s">
        <v>1715</v>
      </c>
      <c r="P512" s="33" t="s">
        <v>1715</v>
      </c>
      <c r="Q512" s="33" t="s">
        <v>1715</v>
      </c>
      <c r="R512" s="33" t="s">
        <v>1715</v>
      </c>
      <c r="S512" s="33" t="s">
        <v>1715</v>
      </c>
      <c r="T512" s="33" t="s">
        <v>1715</v>
      </c>
      <c r="U512" s="33"/>
      <c r="V512" s="59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961</v>
      </c>
      <c r="U513" s="33"/>
      <c r="V513" s="59" t="s">
        <v>1842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6998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1842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9" t="s">
        <v>1883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23777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379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59" t="s">
        <v>1883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1883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1" t="s">
        <v>1883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1842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1842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26576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300</v>
      </c>
      <c r="U521" s="33"/>
      <c r="V521" s="59" t="s">
        <v>1842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59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1883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129961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1883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1842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840</v>
      </c>
      <c r="U526" s="33"/>
      <c r="V526" s="59" t="s">
        <v>1842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1842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9" t="s">
        <v>1842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1842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59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59" t="s">
        <v>1883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1842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1842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1842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480</v>
      </c>
      <c r="U535" s="33"/>
      <c r="V535" s="59" t="s">
        <v>1842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9" t="s">
        <v>1842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192</v>
      </c>
      <c r="U537" s="33"/>
      <c r="V537" s="59" t="s">
        <v>1842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1842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408</v>
      </c>
      <c r="U539" s="33"/>
      <c r="V539" s="59" t="s">
        <v>1842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96</v>
      </c>
      <c r="U540" s="33"/>
      <c r="V540" s="59" t="s">
        <v>1842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59" t="s">
        <v>1883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2856</v>
      </c>
      <c r="U542" s="33"/>
      <c r="V542" s="59" t="s">
        <v>1842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1842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1842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1842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1296</v>
      </c>
      <c r="U546" s="33"/>
      <c r="V546" s="59" t="s">
        <v>1883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12841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1883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1883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480</v>
      </c>
      <c r="U549" s="33"/>
      <c r="V549" s="59" t="s">
        <v>1842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1842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848</v>
      </c>
      <c r="U551" s="33"/>
      <c r="V551" s="59" t="s">
        <v>1883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9" t="s">
        <v>1842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5932</v>
      </c>
      <c r="U553" s="33"/>
      <c r="V553" s="59" t="s">
        <v>1883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3547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1842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1842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1842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1883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9" t="s">
        <v>1842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1842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>
        <v>0</v>
      </c>
      <c r="G560" s="33">
        <v>9000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1" t="s">
        <v>1883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1842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495000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1842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1842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1883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1883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187281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346</v>
      </c>
      <c r="U566" s="33"/>
      <c r="V566" s="59" t="s">
        <v>1842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1842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1842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1842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1842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1842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1883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1842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 t="s">
        <v>1715</v>
      </c>
      <c r="G574" s="33" t="s">
        <v>1715</v>
      </c>
      <c r="H574" s="33" t="s">
        <v>1715</v>
      </c>
      <c r="I574" s="33" t="s">
        <v>1715</v>
      </c>
      <c r="J574" s="33" t="s">
        <v>1715</v>
      </c>
      <c r="K574" s="33" t="s">
        <v>1715</v>
      </c>
      <c r="L574" s="33" t="s">
        <v>1715</v>
      </c>
      <c r="M574" s="33" t="s">
        <v>1715</v>
      </c>
      <c r="N574" s="33" t="s">
        <v>1715</v>
      </c>
      <c r="O574" s="33" t="s">
        <v>1715</v>
      </c>
      <c r="P574" s="33" t="s">
        <v>1715</v>
      </c>
      <c r="Q574" s="33" t="s">
        <v>1715</v>
      </c>
      <c r="R574" s="33" t="s">
        <v>1715</v>
      </c>
      <c r="S574" s="33" t="s">
        <v>1715</v>
      </c>
      <c r="T574" s="33" t="s">
        <v>1715</v>
      </c>
      <c r="U574" s="33"/>
      <c r="V574" s="59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168</v>
      </c>
      <c r="U575" s="33"/>
      <c r="V575" s="59" t="s">
        <v>1842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1883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1883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16</v>
      </c>
      <c r="U578" s="33"/>
      <c r="V578" s="59" t="s">
        <v>1842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1040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1842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5000</v>
      </c>
      <c r="U580" s="33"/>
      <c r="V580" s="59" t="s">
        <v>1883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59" t="s">
        <v>1842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1883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9" t="s">
        <v>1842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59" t="s">
        <v>1842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1842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9" t="s">
        <v>1842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9" t="s">
        <v>1842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1883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1883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1842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1</v>
      </c>
      <c r="U591" s="33"/>
      <c r="V591" s="59" t="s">
        <v>1842</v>
      </c>
    </row>
    <row r="592" spans="1:22" ht="15">
      <c r="A592" s="4">
        <v>562</v>
      </c>
      <c r="B592" s="9">
        <v>41090</v>
      </c>
      <c r="C592" s="43" t="s">
        <v>1777</v>
      </c>
      <c r="D592" s="7" t="s">
        <v>1053</v>
      </c>
      <c r="E592" s="7" t="s">
        <v>979</v>
      </c>
      <c r="F592" s="62" t="s">
        <v>1800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4" t="s">
        <v>1797</v>
      </c>
    </row>
    <row r="593" spans="1:22" ht="15">
      <c r="A593" s="4">
        <v>563</v>
      </c>
      <c r="B593" s="7" t="s">
        <v>1100</v>
      </c>
      <c r="C593" s="43" t="s">
        <v>1732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1842</v>
      </c>
    </row>
    <row r="594" spans="1:22" ht="15">
      <c r="A594" s="4">
        <v>564</v>
      </c>
      <c r="B594" s="7" t="s">
        <v>1102</v>
      </c>
      <c r="C594" s="43" t="s">
        <v>1733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1883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34560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182</v>
      </c>
      <c r="U595" s="33"/>
      <c r="V595" s="59" t="s">
        <v>1842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3</v>
      </c>
      <c r="U596" s="33"/>
      <c r="V596" s="59" t="s">
        <v>1842</v>
      </c>
    </row>
    <row r="597" spans="1:22" ht="15">
      <c r="A597" s="4">
        <v>567</v>
      </c>
      <c r="B597" s="7" t="s">
        <v>1108</v>
      </c>
      <c r="C597" s="43" t="s">
        <v>1734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59" t="s">
        <v>1842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4904</v>
      </c>
      <c r="T598" s="33">
        <v>0</v>
      </c>
      <c r="U598" s="33"/>
      <c r="V598" s="59" t="s">
        <v>1842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2014-12-15T19:07:19Z</dcterms:modified>
  <cp:category/>
  <cp:version/>
  <cp:contentType/>
  <cp:contentStatus/>
</cp:coreProperties>
</file>