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230" windowWidth="15330" windowHeight="412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<sst xmlns="http://schemas.openxmlformats.org/spreadsheetml/2006/main" count="3521" uniqueCount="1918">
  <si>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</si>
  <si>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</si>
  <si>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</si>
  <si>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</si>
  <si>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</si>
  <si>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</si>
  <si>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</si>
  <si>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</si>
  <si>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</si>
  <si>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</si>
  <si>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</si>
  <si>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</si>
  <si>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</si>
  <si>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</si>
  <si>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</si>
  <si>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</si>
  <si>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</si>
  <si>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</si>
  <si>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</si>
  <si>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</si>
  <si>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</si>
  <si>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</si>
  <si>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</si>
  <si>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</si>
  <si>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</si>
  <si>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</si>
  <si>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</si>
  <si>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</si>
  <si>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</si>
  <si>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</si>
  <si>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</si>
  <si>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</si>
  <si>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</si>
  <si>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</si>
  <si>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</si>
  <si>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</si>
  <si>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</si>
  <si>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</si>
  <si>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</si>
  <si>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</si>
  <si>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</si>
  <si>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</si>
  <si>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</si>
  <si>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</si>
  <si>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</si>
  <si>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</si>
  <si>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</si>
  <si>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</si>
  <si>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</si>
  <si>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</si>
  <si>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</si>
  <si>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</si>
  <si>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</si>
  <si>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</si>
  <si>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</si>
  <si>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</si>
  <si>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</si>
  <si>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</si>
  <si>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</si>
  <si>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</si>
  <si>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</si>
  <si>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</si>
  <si>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</si>
  <si>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</si>
  <si>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</si>
  <si>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</si>
  <si>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</si>
  <si>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</si>
  <si>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</si>
  <si>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</si>
  <si>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</si>
  <si>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</si>
  <si>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</si>
  <si>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</si>
  <si>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</si>
  <si>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</si>
  <si>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</si>
  <si>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</si>
  <si>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</si>
  <si>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</si>
  <si>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</si>
  <si>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</si>
  <si>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</si>
  <si>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</si>
  <si>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</si>
  <si>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</si>
  <si>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</si>
  <si>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</si>
  <si>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</si>
  <si>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</si>
  <si>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</si>
  <si>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</si>
  <si>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</si>
  <si>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</si>
  <si>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</si>
  <si>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</si>
  <si>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</si>
  <si>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</si>
  <si>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</si>
  <si>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</si>
  <si>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</si>
  <si>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</si>
  <si>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</si>
  <si>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</si>
  <si>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</si>
  <si>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</si>
  <si>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</si>
  <si>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</si>
  <si>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</si>
  <si>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</si>
  <si>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</si>
  <si>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</si>
  <si>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</si>
  <si>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</si>
  <si>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</si>
  <si>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</si>
  <si>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</si>
  <si>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</si>
  <si>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</si>
  <si>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</si>
  <si>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</si>
  <si>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</si>
  <si>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</si>
  <si>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</si>
  <si>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</si>
  <si>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</si>
  <si>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</si>
  <si>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</si>
  <si>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</si>
  <si>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</si>
  <si>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</si>
  <si>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</si>
  <si>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</si>
  <si>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</si>
  <si>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</si>
  <si>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</si>
  <si>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</si>
  <si>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</si>
  <si>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</si>
  <si>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</si>
  <si>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</si>
  <si>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</si>
  <si>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</si>
  <si>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</si>
  <si>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</si>
  <si>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</si>
  <si>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</si>
  <si>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</si>
  <si>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</si>
  <si>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</si>
  <si>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</si>
  <si>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</si>
  <si>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</si>
  <si>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</si>
  <si>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</si>
  <si>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</si>
  <si>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</si>
  <si>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</si>
  <si>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</si>
  <si>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</si>
  <si>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</si>
  <si>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</si>
  <si>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</si>
  <si>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</si>
  <si>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</si>
  <si>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</si>
  <si>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</si>
  <si>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</si>
  <si>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</si>
  <si>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</si>
  <si>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</si>
  <si>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</si>
  <si>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</si>
  <si>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</si>
  <si>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</si>
  <si>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</si>
  <si>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</si>
  <si>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</si>
  <si>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</si>
  <si>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</si>
  <si>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</si>
  <si>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</si>
  <si>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</si>
  <si>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</si>
  <si>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</si>
  <si>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</si>
  <si>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</si>
  <si>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</si>
  <si>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</si>
  <si>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</si>
  <si>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</si>
  <si>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</si>
  <si>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</si>
  <si>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</si>
  <si>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</si>
  <si>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</si>
  <si>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</si>
  <si>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</si>
  <si>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</si>
  <si>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</si>
  <si>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</si>
  <si>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</si>
  <si>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</si>
  <si>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</si>
  <si>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</si>
  <si>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</si>
  <si>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</si>
  <si>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</si>
  <si>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</si>
  <si>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</si>
  <si>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</si>
  <si>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</si>
  <si>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</si>
  <si>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</si>
  <si>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</si>
  <si>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</si>
  <si>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</si>
  <si>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</si>
  <si>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</si>
  <si>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</si>
  <si>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</si>
  <si>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</si>
  <si>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</si>
  <si>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</si>
  <si>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</si>
  <si>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</si>
  <si>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</si>
  <si>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</si>
  <si>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</si>
  <si>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</si>
  <si>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</si>
  <si>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</si>
  <si>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</si>
  <si>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</si>
  <si>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</si>
  <si>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</si>
  <si>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</si>
  <si>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</si>
  <si>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</si>
  <si>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</si>
  <si>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</si>
  <si>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</si>
  <si>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</si>
  <si>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</si>
  <si>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</si>
  <si>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</si>
  <si>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</si>
  <si>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</si>
  <si>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</si>
  <si>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</si>
  <si>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</si>
  <si>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</si>
  <si>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</si>
  <si>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</si>
  <si>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</si>
  <si>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</si>
  <si>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</si>
  <si>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</si>
  <si>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</si>
  <si>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</si>
  <si>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</si>
  <si>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</si>
  <si>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</si>
  <si>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</si>
  <si>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</si>
  <si>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</si>
  <si>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</si>
  <si>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</si>
  <si>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</si>
  <si>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</si>
  <si>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</si>
  <si>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</si>
  <si>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</si>
  <si>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</si>
  <si>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</si>
  <si>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</si>
  <si>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</si>
  <si>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</si>
  <si>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</si>
  <si>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</si>
  <si>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</si>
  <si>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</si>
  <si>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</si>
  <si>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</si>
  <si>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</si>
  <si>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</si>
  <si>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</si>
  <si>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</si>
  <si>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</si>
  <si>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</si>
  <si>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</si>
  <si>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</si>
  <si>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</si>
  <si>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</si>
  <si>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</si>
  <si>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</si>
  <si>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</si>
  <si>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</si>
  <si>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</si>
  <si>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</si>
  <si>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</si>
  <si>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</si>
  <si>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</si>
  <si>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</si>
  <si>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</si>
  <si>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</si>
  <si>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</si>
  <si>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</si>
  <si>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</si>
  <si>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</si>
  <si>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</si>
  <si>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</si>
  <si>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</si>
  <si>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</si>
  <si>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</si>
  <si>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</si>
  <si>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</si>
  <si>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</si>
  <si>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</si>
  <si>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</si>
  <si>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</si>
  <si>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</si>
  <si>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</si>
  <si>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</si>
  <si>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</si>
  <si>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</si>
  <si>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</si>
  <si>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</si>
  <si>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</si>
  <si>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</si>
  <si>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</si>
  <si>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</si>
  <si>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</si>
  <si>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</si>
  <si>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</si>
  <si>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</si>
  <si>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</si>
  <si>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</si>
  <si>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</si>
  <si>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</si>
  <si>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</si>
  <si>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</si>
  <si>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</si>
  <si>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</si>
  <si>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</si>
  <si>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</si>
  <si>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</si>
  <si>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</si>
  <si>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</si>
  <si>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</si>
  <si>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</si>
  <si>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</si>
  <si>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</si>
  <si>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</si>
  <si>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</si>
  <si>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</si>
  <si>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</si>
  <si>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</si>
  <si>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</si>
  <si>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</si>
  <si>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</si>
  <si>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</si>
  <si>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</si>
  <si>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</si>
  <si>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</si>
  <si>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</si>
  <si>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</si>
  <si>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</si>
  <si>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</si>
  <si>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</si>
  <si>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</si>
  <si>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</si>
  <si>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</si>
  <si>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</si>
  <si>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</si>
  <si>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</si>
  <si>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</si>
  <si>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</si>
  <si>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</si>
  <si>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</si>
  <si>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</si>
  <si>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</si>
  <si>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</si>
  <si>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</si>
  <si>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</si>
  <si>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</si>
  <si>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</si>
  <si>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</si>
  <si>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</si>
  <si>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</si>
  <si>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</si>
  <si>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</si>
  <si>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</si>
  <si>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</si>
  <si>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</si>
  <si>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</si>
  <si>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</si>
  <si>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</si>
  <si>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</si>
  <si>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</si>
  <si>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</si>
  <si>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</si>
  <si>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</si>
  <si>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</si>
  <si>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</si>
  <si>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</si>
  <si>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</si>
  <si>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</si>
  <si>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</si>
  <si>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</si>
  <si>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</si>
  <si>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</si>
  <si>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</si>
  <si>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</si>
  <si>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</si>
  <si>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</si>
  <si>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</si>
  <si>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</si>
  <si>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</si>
  <si>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</si>
  <si>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</si>
  <si>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</si>
  <si>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</si>
  <si>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</si>
  <si>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</si>
  <si>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</si>
  <si>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</si>
  <si>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</si>
  <si>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</si>
  <si>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</si>
  <si>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</si>
  <si>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</si>
  <si>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</si>
  <si>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</si>
  <si>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</si>
  <si>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</si>
  <si>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</si>
  <si>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</si>
  <si>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</si>
  <si>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</si>
  <si>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</si>
  <si>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</si>
  <si>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</si>
  <si>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</si>
  <si>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</si>
  <si>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</si>
  <si>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</si>
  <si>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</si>
  <si>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</si>
  <si>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</si>
  <si>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</si>
  <si>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</si>
  <si>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</si>
  <si>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</si>
  <si>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</si>
  <si>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</si>
  <si>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</si>
  <si>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</si>
  <si>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</si>
  <si>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</si>
  <si>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</si>
  <si>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</si>
  <si>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</si>
  <si>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</si>
  <si>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</si>
  <si>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</si>
  <si>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</si>
  <si>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</si>
  <si>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</si>
  <si>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</si>
  <si>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</si>
  <si>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</si>
  <si>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</si>
  <si>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</si>
  <si>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</si>
  <si>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</si>
  <si>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</si>
  <si>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</si>
  <si>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</si>
  <si>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</si>
  <si>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</si>
  <si>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</si>
  <si>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</si>
  <si>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</si>
  <si>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</si>
  <si>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</si>
  <si>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</si>
  <si>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</si>
  <si>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</si>
  <si>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</si>
  <si>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</si>
  <si>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</si>
  <si>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</si>
  <si>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</si>
  <si>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</si>
  <si>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</si>
  <si>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</si>
  <si>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</si>
  <si>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</si>
  <si>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</si>
  <si>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</si>
  <si>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</si>
  <si>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</si>
  <si>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</si>
  <si>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</si>
  <si>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</si>
  <si>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</si>
  <si>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</si>
  <si>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</si>
  <si>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</si>
  <si>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</si>
  <si>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</si>
  <si>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</si>
  <si>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</si>
  <si>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</si>
  <si>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</si>
  <si>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</si>
  <si>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</si>
  <si>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</si>
  <si>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</si>
  <si>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</si>
  <si>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</si>
  <si>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</si>
  <si>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</si>
  <si>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</si>
  <si>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</si>
  <si>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</si>
  <si>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</si>
  <si>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</si>
  <si>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</si>
  <si>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</si>
  <si>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</si>
  <si>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</si>
  <si>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</si>
  <si>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</si>
  <si>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</si>
  <si>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</si>
  <si>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</si>
  <si>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</si>
  <si>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</si>
  <si>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</si>
  <si>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</si>
  <si>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</si>
  <si>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</si>
  <si>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</si>
  <si>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</si>
  <si>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</si>
  <si>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</si>
  <si>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</si>
  <si>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</si>
  <si>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</si>
  <si>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</si>
  <si>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</si>
  <si>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</si>
  <si>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</si>
  <si>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</si>
  <si>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</si>
  <si>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</si>
  <si>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</si>
  <si>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</si>
  <si>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</si>
  <si>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</si>
  <si>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</si>
  <si>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</si>
  <si>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</si>
  <si>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</si>
  <si>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</si>
  <si>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</si>
  <si>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</si>
  <si>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</si>
  <si>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</si>
  <si>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</si>
  <si>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</si>
  <si>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</si>
  <si>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</si>
  <si>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</si>
  <si>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</si>
  <si>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</si>
  <si>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</si>
  <si>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</si>
  <si>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</si>
  <si>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</si>
  <si>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</si>
  <si>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</si>
  <si>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</si>
  <si>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</si>
  <si>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</si>
  <si>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</si>
  <si>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</si>
  <si>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</si>
  <si>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</si>
  <si>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</si>
  <si>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</si>
  <si>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</si>
  <si>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</si>
  <si>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</si>
  <si>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</si>
  <si>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</si>
  <si>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</si>
  <si>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</si>
  <si>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</si>
  <si>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</si>
  <si>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</si>
  <si>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</si>
  <si>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</si>
  <si>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</si>
  <si>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</si>
  <si>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</si>
  <si>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</si>
  <si>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</si>
  <si>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</si>
  <si>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</si>
  <si>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</si>
  <si>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</si>
  <si>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</si>
  <si>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</si>
  <si>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</si>
  <si>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</si>
  <si>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</si>
  <si>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</si>
  <si>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</si>
  <si>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</si>
  <si>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</si>
  <si>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</si>
  <si>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</si>
  <si>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</si>
  <si>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</si>
  <si>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</si>
  <si>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</si>
  <si>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</si>
  <si>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</si>
  <si>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</si>
  <si>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</si>
  <si>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</si>
  <si>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</si>
  <si>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</si>
  <si>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</si>
  <si>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</si>
  <si>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</si>
  <si>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</si>
  <si>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</si>
  <si>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</si>
  <si>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</si>
  <si>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</si>
  <si>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</si>
  <si>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</si>
  <si>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</si>
  <si>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</si>
  <si>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</si>
  <si>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</si>
  <si>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</si>
  <si>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</si>
  <si>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</si>
  <si>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</si>
  <si>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</si>
  <si>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</si>
  <si>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</si>
  <si>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</si>
  <si>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</si>
  <si>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</si>
  <si>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</si>
  <si>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</si>
  <si>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</si>
  <si>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</si>
  <si>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</si>
  <si>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</si>
  <si>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</si>
  <si>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</si>
  <si>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</si>
  <si>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</si>
  <si>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</si>
  <si>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</si>
  <si>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</si>
  <si>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</si>
  <si>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</si>
  <si>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</si>
  <si>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</si>
  <si>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</si>
  <si>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</si>
  <si>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</si>
  <si>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</si>
  <si>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</si>
  <si>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</si>
  <si>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</si>
  <si>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</si>
  <si>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</si>
  <si>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</si>
  <si>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</si>
  <si>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</si>
  <si>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</si>
  <si>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</si>
  <si>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</si>
  <si>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</si>
  <si>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</si>
  <si>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</si>
  <si>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</si>
  <si>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</si>
  <si>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</si>
  <si>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</si>
  <si>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</si>
  <si>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</si>
  <si>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</si>
  <si>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</si>
  <si>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</si>
  <si>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</si>
  <si>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</si>
  <si>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</si>
  <si>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</si>
  <si>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</si>
  <si>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</si>
  <si>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</si>
  <si>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</si>
  <si>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</si>
  <si>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</si>
  <si>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</si>
  <si>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</si>
  <si>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</si>
  <si>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</si>
  <si>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</si>
  <si>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</si>
  <si>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</si>
  <si>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</si>
  <si>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</si>
  <si>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</si>
  <si>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</si>
  <si>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</si>
  <si>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</si>
  <si>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</si>
  <si>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</si>
  <si>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</si>
  <si>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</si>
  <si>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</si>
  <si>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</si>
  <si>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</si>
  <si>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</si>
  <si>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</si>
  <si>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</si>
  <si>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</si>
  <si>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</si>
  <si>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</si>
  <si>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</si>
  <si>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</si>
  <si>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</si>
  <si>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</si>
  <si>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</si>
  <si>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</si>
  <si>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</si>
  <si>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</si>
  <si>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</si>
  <si>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</si>
  <si>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</si>
  <si>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</si>
  <si>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</si>
  <si>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</si>
  <si>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</si>
  <si>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</si>
  <si>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</si>
  <si>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</si>
  <si>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</si>
  <si>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</si>
  <si>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</si>
  <si>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</si>
  <si>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</si>
  <si>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</si>
  <si>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</si>
  <si>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</si>
  <si>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</si>
  <si>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</si>
  <si>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</si>
  <si>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</si>
  <si>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</si>
  <si>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</si>
  <si>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</si>
  <si>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</si>
  <si>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</si>
  <si>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</si>
  <si>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</si>
  <si>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</si>
  <si>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</si>
  <si>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</si>
  <si>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</si>
  <si>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</si>
  <si>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</si>
  <si>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</si>
  <si>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</si>
  <si>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</si>
  <si>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</si>
  <si>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</si>
  <si>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</si>
  <si>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</si>
  <si>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</si>
  <si>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</si>
  <si>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</si>
  <si>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</si>
  <si>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</si>
  <si>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</si>
  <si>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</si>
  <si>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</si>
  <si>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</si>
  <si>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</si>
  <si>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</si>
  <si>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</si>
  <si>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</si>
  <si>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</si>
  <si>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</si>
  <si>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</si>
  <si>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</si>
  <si>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</si>
  <si>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</si>
  <si>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</si>
  <si>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</si>
  <si>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</si>
  <si>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</si>
  <si>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</si>
  <si>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</si>
  <si>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</si>
  <si>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</si>
  <si>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</si>
  <si>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</si>
  <si>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</si>
  <si>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</si>
  <si>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</si>
  <si>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</si>
  <si>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</si>
  <si>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</si>
  <si>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</si>
  <si>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</si>
  <si>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</si>
  <si>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</si>
  <si>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</si>
  <si>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</si>
  <si>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</si>
  <si>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</si>
  <si>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</si>
  <si>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</si>
  <si>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</si>
  <si>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</si>
  <si>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</si>
  <si>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</si>
  <si>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</si>
  <si>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</si>
  <si>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</si>
  <si>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</si>
  <si>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</si>
  <si>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</si>
  <si>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</si>
  <si>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</si>
  <si>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</si>
  <si>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</si>
  <si>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</si>
  <si>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</si>
  <si>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</si>
  <si>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</si>
  <si>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</si>
  <si>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</si>
  <si>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</si>
  <si>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</si>
  <si>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</si>
  <si>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</si>
  <si>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</si>
  <si>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</si>
  <si>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</si>
  <si>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</si>
  <si>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</si>
  <si>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</si>
  <si>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</si>
  <si>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</si>
  <si>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</si>
  <si>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</si>
  <si>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</si>
  <si>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</si>
  <si>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</si>
  <si>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</si>
  <si>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</si>
  <si>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</si>
  <si>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</si>
  <si>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</si>
  <si>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</si>
  <si>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</si>
  <si>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</si>
  <si>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</si>
  <si>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</si>
  <si>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</si>
  <si>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</si>
  <si>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</si>
  <si>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</si>
  <si>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</si>
  <si>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</si>
  <si>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</si>
  <si>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</si>
  <si>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</si>
  <si>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</si>
  <si>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</si>
  <si>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</si>
  <si>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</si>
  <si>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</si>
  <si>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</si>
  <si>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</si>
  <si>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</si>
  <si>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</si>
  <si>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</si>
  <si>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</si>
  <si>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</si>
  <si>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</si>
  <si>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</si>
  <si>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</si>
  <si>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</si>
  <si>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</si>
  <si>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</si>
  <si>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</si>
  <si>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</si>
  <si>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</si>
  <si>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</si>
  <si>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</si>
  <si>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</si>
  <si>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</si>
  <si>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</si>
  <si>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</si>
  <si>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</si>
  <si>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</si>
  <si>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</si>
  <si>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</si>
  <si>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</si>
  <si>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</si>
  <si>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</si>
  <si>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</si>
  <si>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</si>
  <si>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</si>
  <si>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</si>
  <si>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</si>
  <si>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</si>
  <si>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</si>
  <si>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</si>
  <si>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</si>
  <si>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</si>
  <si>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</si>
  <si>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</si>
  <si>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</si>
  <si>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</si>
  <si>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</si>
  <si>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</si>
  <si>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</si>
  <si>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</si>
  <si>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</si>
  <si>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</si>
  <si>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</si>
  <si>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</si>
  <si>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</si>
  <si>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</si>
  <si>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</si>
  <si>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</si>
  <si>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</si>
  <si>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</si>
  <si>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</si>
  <si>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</si>
  <si>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</si>
  <si>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</si>
  <si>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</si>
  <si>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</si>
  <si>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</si>
  <si>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</si>
  <si>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</si>
  <si>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</si>
  <si>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</si>
  <si>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</si>
  <si>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</si>
  <si>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</si>
  <si>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</si>
  <si>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</si>
  <si>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</si>
  <si>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</si>
  <si>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</si>
  <si>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</si>
  <si>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</si>
  <si>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</si>
  <si>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</si>
  <si>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</si>
  <si>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</si>
  <si>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</si>
  <si>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</si>
  <si>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</si>
  <si>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</si>
  <si>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</si>
  <si>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</si>
  <si>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</si>
  <si>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</si>
  <si>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</si>
  <si>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</si>
  <si>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</si>
  <si>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</si>
  <si>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</si>
  <si>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</si>
  <si>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</si>
  <si>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</si>
  <si>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</si>
  <si>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</si>
  <si>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</si>
  <si>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</si>
  <si>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</si>
  <si>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</si>
  <si>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</si>
  <si>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</si>
  <si>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</si>
  <si>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</si>
  <si>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</si>
  <si>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</si>
  <si>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</si>
  <si>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</si>
  <si>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</si>
  <si>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</si>
  <si>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</si>
  <si>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</si>
  <si>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</si>
  <si>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</si>
  <si>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</si>
  <si>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</si>
  <si>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</si>
  <si>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</si>
  <si>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</si>
  <si>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</si>
  <si>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</si>
  <si>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</si>
  <si>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</si>
  <si>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</si>
  <si>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</si>
  <si>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</si>
  <si>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</si>
  <si>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</si>
  <si>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</si>
  <si>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</si>
  <si>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</si>
  <si>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</si>
  <si>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</si>
  <si>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</si>
  <si>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</si>
  <si>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</si>
  <si>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</si>
  <si>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</si>
  <si>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</si>
  <si>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</si>
  <si>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</si>
  <si>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</si>
  <si>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</si>
  <si>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</si>
  <si>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</si>
  <si>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</si>
  <si>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</si>
  <si>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</si>
  <si>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</si>
  <si>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</si>
  <si>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</si>
  <si>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</si>
  <si>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</si>
  <si>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</si>
  <si>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</si>
  <si>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</si>
  <si>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</si>
  <si>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</si>
  <si>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</si>
  <si>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</si>
  <si>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</si>
  <si>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</si>
  <si>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</si>
  <si>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</si>
  <si>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</si>
  <si>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</si>
  <si>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</si>
  <si>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</si>
  <si>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</si>
  <si>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</si>
  <si>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</si>
  <si>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</si>
  <si>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</si>
  <si>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</si>
  <si>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</si>
  <si>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</si>
  <si>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</si>
  <si>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</si>
  <si>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</si>
  <si>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</si>
  <si>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</si>
  <si>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</si>
  <si>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</si>
  <si>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</si>
  <si>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</si>
  <si>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</si>
  <si>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</si>
  <si>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</si>
  <si>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</si>
  <si>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</si>
  <si>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</si>
  <si>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</si>
  <si>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</si>
  <si>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</si>
  <si>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</si>
  <si>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</si>
  <si>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</si>
  <si>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</si>
  <si>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</si>
  <si>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</si>
  <si>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</si>
  <si>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</si>
  <si>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</si>
  <si>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</si>
  <si>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</si>
  <si>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</si>
  <si>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</si>
  <si>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</si>
  <si>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</si>
  <si>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</si>
  <si>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</si>
  <si>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</si>
  <si>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</si>
  <si>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</si>
  <si>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</si>
  <si>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</si>
  <si>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</si>
  <si>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</si>
  <si>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</si>
  <si>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</si>
  <si>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</si>
  <si>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</si>
  <si>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</si>
  <si>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</si>
  <si>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</si>
  <si>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</si>
  <si>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</si>
  <si>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</si>
  <si>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</si>
  <si>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</si>
  <si>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</si>
  <si>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</si>
  <si>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</si>
  <si>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</si>
  <si>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</si>
  <si>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</si>
  <si>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</si>
  <si>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</si>
  <si>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</si>
  <si>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</si>
  <si>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</si>
  <si>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</si>
  <si>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</si>
  <si>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</si>
  <si>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</si>
  <si>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</si>
  <si>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</si>
  <si>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</si>
  <si>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</si>
  <si>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</si>
  <si>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</si>
  <si>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</si>
  <si>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</si>
  <si>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</si>
  <si>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</si>
  <si>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</si>
  <si>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</si>
  <si>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</si>
  <si>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</si>
  <si>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</si>
  <si>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</si>
  <si>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</si>
  <si>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</si>
  <si>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</si>
  <si>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</si>
  <si>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</si>
  <si>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</si>
  <si>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</si>
  <si>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</si>
  <si>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</si>
  <si>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</si>
  <si>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</si>
  <si>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</si>
  <si>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</si>
  <si>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</si>
  <si>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</si>
  <si>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</si>
  <si>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</si>
  <si>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</si>
  <si>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</si>
  <si>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</si>
  <si>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</si>
  <si>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</si>
  <si>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</si>
  <si>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</si>
  <si>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</si>
  <si>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</si>
  <si>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</si>
  <si>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</si>
  <si>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</si>
  <si>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</si>
  <si>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</si>
  <si>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</si>
  <si>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</si>
  <si>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</si>
  <si>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</si>
  <si>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</si>
  <si>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</si>
  <si>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</si>
  <si>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</si>
  <si>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</si>
  <si>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</si>
  <si>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</si>
  <si>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</si>
  <si>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</si>
  <si>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</si>
  <si>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</si>
  <si>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</si>
  <si>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</si>
  <si>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</si>
  <si>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</si>
  <si>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</si>
  <si>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</si>
  <si>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</si>
  <si>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</si>
  <si>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</si>
  <si>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</si>
  <si>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</si>
  <si>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</si>
  <si>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</si>
  <si>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</si>
  <si>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</si>
  <si>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</si>
  <si>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</si>
  <si>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</si>
  <si>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</si>
  <si>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</si>
  <si>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</si>
  <si>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</si>
  <si>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</si>
  <si>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</si>
  <si>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</si>
  <si>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</si>
  <si>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</si>
  <si>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</si>
  <si>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</si>
  <si>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</si>
  <si>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</si>
  <si>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</si>
  <si>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</si>
  <si>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</si>
  <si>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</si>
  <si>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</si>
  <si>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</si>
  <si>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</si>
  <si>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</si>
  <si>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</si>
  <si>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</si>
  <si>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</si>
  <si>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</si>
  <si>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</si>
  <si>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</si>
  <si>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</si>
  <si>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</si>
  <si>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</si>
  <si>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</si>
  <si>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</si>
  <si>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</si>
  <si>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</si>
  <si>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</si>
  <si>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</si>
  <si>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</si>
  <si>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</si>
  <si>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</si>
  <si>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</si>
  <si>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</si>
  <si>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</si>
  <si>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</si>
  <si>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</si>
  <si>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</si>
  <si>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</si>
  <si>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</si>
  <si>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</si>
  <si>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</si>
  <si>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</si>
  <si>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</si>
  <si>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</si>
  <si>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</si>
  <si>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</si>
  <si>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</si>
  <si>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</si>
  <si>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</si>
  <si>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</si>
  <si>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</si>
  <si>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</si>
  <si>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</si>
  <si>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</si>
  <si>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</si>
  <si>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</si>
  <si>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</si>
  <si>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</si>
  <si>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</si>
  <si>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</si>
  <si>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</si>
  <si>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</si>
  <si>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</si>
  <si>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</si>
  <si>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</si>
  <si>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</si>
  <si>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</si>
  <si>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</si>
  <si>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</si>
  <si>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</si>
  <si>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</si>
  <si>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</si>
  <si>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</si>
  <si>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</si>
  <si>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</si>
  <si>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</si>
  <si>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</si>
  <si>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</si>
  <si>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</si>
  <si>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</si>
  <si>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</si>
  <si>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</si>
  <si>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</si>
  <si>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</si>
  <si>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</si>
  <si>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</si>
  <si>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</si>
  <si>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</si>
  <si>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</si>
  <si>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</si>
  <si>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</si>
  <si>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</si>
  <si>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</si>
  <si>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</si>
  <si>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</si>
  <si>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</si>
  <si>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</si>
  <si>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</si>
  <si>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</si>
  <si>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</si>
  <si>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</si>
  <si>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</si>
  <si>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</si>
  <si>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</si>
  <si>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</si>
  <si>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</si>
  <si>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</si>
  <si>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</si>
  <si>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</si>
  <si>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</si>
  <si>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</si>
  <si>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</si>
  <si>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</si>
  <si>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</si>
  <si>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</si>
  <si>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</si>
  <si>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</si>
  <si>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</si>
  <si>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</si>
  <si>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</si>
  <si>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</si>
  <si>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</si>
  <si>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</si>
  <si>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</si>
  <si>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</si>
  <si>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</si>
  <si>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</si>
  <si>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</si>
  <si>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</si>
  <si>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</si>
  <si>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</si>
  <si>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</si>
  <si>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</si>
  <si>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</si>
  <si>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</si>
  <si>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</si>
  <si>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</si>
  <si>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</si>
  <si>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</si>
  <si>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</si>
  <si>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</si>
  <si>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</si>
  <si>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</si>
  <si>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</si>
  <si>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</si>
  <si>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</si>
  <si>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</si>
  <si>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</si>
  <si>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</si>
  <si>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</si>
  <si>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</si>
  <si>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</si>
  <si>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</si>
  <si>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</si>
  <si>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</si>
  <si>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</si>
  <si>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</si>
  <si>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</si>
  <si>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</si>
  <si>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</si>
  <si>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</si>
  <si>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</si>
  <si>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</si>
  <si>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</si>
  <si>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</si>
  <si>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</si>
  <si>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</si>
  <si>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</si>
  <si>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</si>
  <si>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</si>
  <si>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</si>
  <si>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</si>
  <si>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</si>
  <si>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</si>
  <si>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</si>
  <si>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</si>
  <si>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</si>
  <si>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</si>
  <si>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</si>
  <si>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</si>
  <si>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</si>
  <si>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</si>
  <si>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</si>
  <si>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</si>
  <si>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</si>
  <si>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</si>
  <si>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</si>
  <si>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</si>
  <si>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</si>
  <si>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</si>
  <si>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</si>
  <si>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</si>
  <si>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</si>
  <si>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</si>
  <si>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</si>
  <si>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</si>
  <si>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</si>
  <si>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</si>
  <si>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</si>
  <si>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</si>
  <si>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</si>
  <si>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</si>
  <si>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</si>
  <si>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</si>
  <si>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</si>
  <si>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</si>
  <si>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</si>
  <si>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</si>
  <si>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</si>
  <si>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</si>
  <si>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</si>
  <si>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</si>
  <si>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</si>
  <si>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</si>
  <si>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</si>
  <si>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</si>
  <si>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</si>
  <si>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</si>
  <si>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</si>
  <si>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</si>
  <si>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</si>
  <si>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</si>
  <si>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</si>
  <si>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</si>
  <si>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</si>
  <si>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</si>
  <si>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</si>
  <si>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</si>
  <si>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</si>
  <si>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</si>
  <si>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</si>
  <si>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</si>
  <si>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</si>
  <si>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</si>
  <si>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</si>
  <si>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</si>
  <si>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</si>
  <si>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</si>
  <si>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</si>
  <si>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</si>
  <si>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</si>
  <si>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</si>
  <si>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</si>
  <si>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</si>
  <si>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</si>
  <si>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</si>
  <si>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</si>
  <si>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</si>
  <si>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</si>
  <si>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</si>
  <si>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</si>
  <si>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</si>
  <si>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</si>
  <si>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</si>
  <si>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</si>
  <si>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</si>
  <si>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</si>
  <si>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</si>
  <si>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</si>
  <si>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</si>
  <si>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</si>
  <si>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</si>
  <si>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</si>
  <si>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</si>
  <si>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</si>
  <si>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</si>
  <si>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</si>
  <si>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</si>
  <si>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</si>
  <si>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</si>
  <si>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</si>
  <si>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</si>
  <si>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</si>
  <si>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</si>
  <si>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</si>
  <si>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</si>
  <si>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</si>
  <si>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</si>
  <si>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</si>
  <si>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</si>
  <si>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</si>
  <si>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</si>
  <si>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</si>
  <si>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</si>
  <si>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</si>
  <si>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</si>
  <si>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</si>
  <si>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</si>
  <si>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</si>
  <si>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</si>
  <si>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</si>
  <si>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</si>
  <si>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</si>
  <si>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</si>
  <si>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</si>
  <si>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</si>
  <si>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</si>
  <si>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</si>
  <si>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</si>
  <si>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</si>
  <si>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</si>
  <si>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</si>
  <si>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</si>
  <si>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</si>
  <si>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</si>
  <si>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</si>
  <si>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</si>
  <si>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</si>
  <si>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</si>
  <si>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</si>
  <si>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</si>
  <si>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</si>
  <si>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</si>
  <si>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</si>
  <si>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</si>
  <si>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</si>
  <si>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</si>
  <si>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</si>
  <si>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</si>
  <si>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</si>
  <si>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</si>
  <si>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</si>
  <si>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</si>
  <si>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</si>
  <si>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</si>
  <si>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</si>
  <si>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</si>
  <si>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</si>
  <si>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</si>
  <si>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</si>
  <si>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</si>
  <si>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</si>
  <si>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</si>
  <si>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</si>
  <si>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</si>
  <si>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</si>
  <si>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</si>
  <si>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</si>
  <si>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</si>
  <si>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</si>
  <si>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</si>
  <si>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</si>
  <si>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</si>
  <si>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</si>
  <si>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</si>
  <si>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</si>
  <si>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</si>
  <si>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</si>
  <si>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</si>
  <si>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</si>
  <si>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</si>
  <si>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</si>
  <si>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</si>
  <si>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</si>
  <si>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</si>
  <si>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</si>
  <si>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</si>
  <si>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</si>
  <si>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</si>
  <si>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</si>
  <si>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</si>
  <si>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</si>
  <si>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</si>
  <si>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</si>
  <si>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</si>
  <si>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</si>
  <si>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</si>
  <si>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</si>
  <si>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</si>
  <si>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</si>
  <si>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</si>
  <si>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</si>
  <si>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</si>
  <si>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</si>
  <si>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</si>
  <si>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</si>
  <si>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</si>
  <si>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</si>
  <si>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</si>
  <si>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</si>
  <si>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</si>
  <si>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</si>
  <si>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</si>
  <si>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</si>
  <si>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</si>
  <si>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</si>
  <si>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</si>
  <si>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</si>
  <si>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</si>
  <si>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</si>
  <si>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</si>
  <si>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</si>
  <si>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</si>
  <si>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</si>
  <si>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</si>
  <si>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</si>
  <si>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</si>
  <si>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</si>
  <si>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</si>
  <si>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</si>
  <si>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</si>
  <si>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</si>
  <si>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</si>
  <si>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</si>
  <si>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</si>
  <si>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</si>
  <si>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</si>
  <si>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</si>
  <si>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</si>
  <si>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</si>
  <si>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</si>
  <si>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</si>
  <si>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</si>
  <si>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</si>
  <si>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</si>
  <si>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</si>
  <si>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</si>
  <si>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</si>
  <si>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</si>
  <si>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</si>
  <si>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</si>
  <si>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</si>
  <si>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</si>
  <si>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</si>
  <si>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</si>
  <si>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</si>
  <si>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</si>
  <si>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</si>
  <si>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</si>
  <si>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</si>
  <si>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</si>
  <si>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</si>
  <si>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</si>
  <si>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</si>
  <si>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</si>
  <si>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</si>
  <si>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</si>
  <si>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</si>
  <si>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</si>
  <si>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</si>
  <si>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</si>
  <si>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</si>
  <si>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</si>
  <si>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</si>
  <si>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</si>
  <si>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</si>
  <si>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</si>
  <si>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</si>
  <si>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</si>
  <si>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</si>
  <si>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</si>
  <si>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</si>
  <si>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</si>
  <si>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</si>
  <si>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</si>
  <si>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</si>
  <si>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</si>
  <si>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</si>
  <si>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</si>
  <si>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</si>
  <si>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</si>
  <si>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</si>
  <si>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</si>
  <si>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</si>
  <si>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</si>
  <si>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</si>
  <si>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</si>
  <si>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</si>
  <si>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</si>
  <si>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</si>
  <si>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</si>
  <si>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</si>
  <si>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</si>
  <si>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</si>
  <si>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</si>
  <si>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</si>
  <si>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</si>
  <si>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</si>
  <si>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</si>
  <si>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</si>
  <si>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</si>
  <si>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</si>
  <si>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</si>
  <si>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</si>
  <si>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</si>
  <si>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</si>
  <si>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</si>
  <si>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</si>
  <si>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</si>
  <si>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</si>
  <si>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</si>
  <si>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</si>
  <si>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</si>
  <si>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</si>
  <si>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</si>
  <si>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</si>
  <si>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</si>
  <si>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</si>
  <si>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</si>
  <si>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</si>
  <si>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</si>
  <si>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</si>
  <si>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</si>
  <si>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</si>
  <si>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</si>
  <si>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</si>
  <si>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</si>
  <si>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</si>
  <si>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</si>
  <si>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</si>
  <si>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</si>
  <si>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</si>
  <si>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</si>
  <si>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</si>
  <si>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</si>
  <si>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</si>
  <si>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</si>
  <si>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</si>
  <si>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</si>
  <si>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</si>
  <si>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</si>
  <si>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</si>
  <si>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</si>
  <si>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</si>
  <si>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</si>
  <si>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</si>
  <si>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</si>
  <si>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</si>
  <si>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</si>
  <si>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</si>
  <si>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</si>
  <si>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</si>
  <si>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</si>
  <si>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</si>
  <si>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</si>
  <si>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</si>
  <si>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EVESHAM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</si>
  <si>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</si>
  <si>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</si>
  <si>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</si>
  <si>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</si>
  <si>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</si>
  <si>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</si>
  <si>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</si>
  <si>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</si>
  <si>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</si>
  <si>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</si>
  <si>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</si>
  <si>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</si>
  <si>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</si>
  <si>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</si>
  <si>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</si>
  <si>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</si>
  <si>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MONTVALE BORO</t>
  </si>
  <si>
    <t>MILLSTONE TWP</t>
  </si>
  <si>
    <t>STATE OFFICE</t>
  </si>
  <si>
    <t>See Hardwick Twp.</t>
  </si>
  <si>
    <t>WASHINGTON TWP</t>
  </si>
  <si>
    <t>JERSEY CITY</t>
  </si>
  <si>
    <t>READINGTON TWP</t>
  </si>
  <si>
    <t>UPPER FREEHOLD TWP</t>
  </si>
  <si>
    <t>PITTSGROVE TWP</t>
  </si>
  <si>
    <t>WALL TWP</t>
  </si>
  <si>
    <t>RUTHERFORD BORO</t>
  </si>
  <si>
    <t>NEWARK CITY</t>
  </si>
  <si>
    <t>MONROE TWP</t>
  </si>
  <si>
    <t>DELAWARE TWP</t>
  </si>
  <si>
    <t>RARITAN TWP</t>
  </si>
  <si>
    <t>BRICK TWP</t>
  </si>
  <si>
    <t>CLIFTON CITY</t>
  </si>
  <si>
    <t>BLAIRSTOWN TWP</t>
  </si>
  <si>
    <t>BURLINGTON CITY</t>
  </si>
  <si>
    <t>20150209</t>
  </si>
  <si>
    <t>ENGLEWOOD CITY</t>
  </si>
  <si>
    <t>MAHWAH TWP</t>
  </si>
  <si>
    <t>ROSELAND BORO</t>
  </si>
  <si>
    <t>FRANKLIN TWP</t>
  </si>
  <si>
    <t>EAST AMWELL TWP</t>
  </si>
  <si>
    <t>GLEN GARDNER BORO</t>
  </si>
  <si>
    <t>HOWELL TWP</t>
  </si>
  <si>
    <t>MATAWAN BORO</t>
  </si>
  <si>
    <t>SPRING LAKE BORO</t>
  </si>
  <si>
    <t>ROCKAWAY BORO</t>
  </si>
  <si>
    <t>DOVER TWP</t>
  </si>
  <si>
    <t>UPPER PITTSGROVE TWP</t>
  </si>
  <si>
    <t>MONTGOMERY TWP</t>
  </si>
  <si>
    <t>Table 8.</t>
  </si>
  <si>
    <t>Table 10.</t>
  </si>
  <si>
    <t>HAMMONTON TOWN</t>
  </si>
  <si>
    <t>WEYMOUTH TWP</t>
  </si>
  <si>
    <t>OAKLAND BORO</t>
  </si>
  <si>
    <t>FLORENCE TWP</t>
  </si>
  <si>
    <t>MOUNT LAUREL TWP</t>
  </si>
  <si>
    <t>SOUTHAMPTON TWP</t>
  </si>
  <si>
    <t>CAMDEN CITY</t>
  </si>
  <si>
    <t>NUTLEY TOWN</t>
  </si>
  <si>
    <t>BETHLEHEM TWP</t>
  </si>
  <si>
    <t>LEBANON BORO</t>
  </si>
  <si>
    <t>HOPEWELL TWP</t>
  </si>
  <si>
    <t>NORTH BRUNSWICK TWP</t>
  </si>
  <si>
    <t>PERTH AMBOY CITY</t>
  </si>
  <si>
    <t>BELMAR BORO</t>
  </si>
  <si>
    <t>EATONTOWN BORO</t>
  </si>
  <si>
    <t>FREEHOLD TWP</t>
  </si>
  <si>
    <t>LITTLE SILVER BORO</t>
  </si>
  <si>
    <t>BOONTON TOWN</t>
  </si>
  <si>
    <t>HANOVER TWP</t>
  </si>
  <si>
    <t>MADISON BORO</t>
  </si>
  <si>
    <t>MOUNT OLIVE TWP</t>
  </si>
  <si>
    <t>LAKEWOOD TWP</t>
  </si>
  <si>
    <t>OCEAN TWP</t>
  </si>
  <si>
    <t>TUCKERTON BORO</t>
  </si>
  <si>
    <t>RINGWOOD BORO</t>
  </si>
  <si>
    <t>WARREN TWP</t>
  </si>
  <si>
    <t>VERNON TWP</t>
  </si>
  <si>
    <t>BERKELEY HEIGHTS TWP</t>
  </si>
  <si>
    <t>CRANFORD TWP</t>
  </si>
  <si>
    <t>20150312</t>
  </si>
  <si>
    <t>20150309</t>
  </si>
  <si>
    <t>Square feet of nonresidential construction reported on certificates of occupancy, February 2015</t>
  </si>
  <si>
    <t>Source: New Jersey Department of Community Affairs, 4/7/15</t>
  </si>
  <si>
    <t>20150407</t>
  </si>
  <si>
    <t>See Hardwick Twp</t>
  </si>
  <si>
    <t>BRIGANTINE CITY</t>
  </si>
  <si>
    <t>FOLSOM BORO</t>
  </si>
  <si>
    <t>GALLOWAY TWP</t>
  </si>
  <si>
    <t>EAST RUTHERFORD BORO</t>
  </si>
  <si>
    <t>GARFIELD CITY</t>
  </si>
  <si>
    <t>HAWORTH BORO</t>
  </si>
  <si>
    <t>LITTLE FERRY BORO</t>
  </si>
  <si>
    <t>OLD TAPPAN BORO</t>
  </si>
  <si>
    <t>CHESTERFIELD TWP</t>
  </si>
  <si>
    <t>MOORESTOWN TWP</t>
  </si>
  <si>
    <t>NORTH HANOVER TWP</t>
  </si>
  <si>
    <t>SHAMONG TWP</t>
  </si>
  <si>
    <t>WOODLAND TWP</t>
  </si>
  <si>
    <t>CHERRY HILL TWP</t>
  </si>
  <si>
    <t>LINDENWOLD BORO</t>
  </si>
  <si>
    <t>LOWER TWP</t>
  </si>
  <si>
    <t>SEA ISLE CITY</t>
  </si>
  <si>
    <t>UPPER TWP</t>
  </si>
  <si>
    <t>BRIDGETON CITY</t>
  </si>
  <si>
    <t>MILLVILLE CITY</t>
  </si>
  <si>
    <t>LIVINGSTON TWP</t>
  </si>
  <si>
    <t>MILLBURN TWP</t>
  </si>
  <si>
    <t>ORANGE CITY</t>
  </si>
  <si>
    <t>KEARNY TOWN</t>
  </si>
  <si>
    <t>ALEXANDRIA TWP</t>
  </si>
  <si>
    <t>FRENCHTOWN BORO</t>
  </si>
  <si>
    <t>HOPEWELL BORO</t>
  </si>
  <si>
    <t>PRINCETON (CONSOLIDATED)</t>
  </si>
  <si>
    <t>EDISON TWP</t>
  </si>
  <si>
    <t>LONG BRANCH CITY</t>
  </si>
  <si>
    <t>MARLBORO TWP</t>
  </si>
  <si>
    <t>NEPTUNE TWP</t>
  </si>
  <si>
    <t>CHESTER TWP</t>
  </si>
  <si>
    <t>FLORHAM PARK BORO</t>
  </si>
  <si>
    <t>MONTVILLE TWP</t>
  </si>
  <si>
    <t>PARSIPPANY-TROY HILLS TWP</t>
  </si>
  <si>
    <t>PEQUANNOCK TWP</t>
  </si>
  <si>
    <t>ROXBURY TWP</t>
  </si>
  <si>
    <t>BEACH HAVEN BORO</t>
  </si>
  <si>
    <t>LAKEHURST BORO</t>
  </si>
  <si>
    <t>POINT PLEASANT BORO</t>
  </si>
  <si>
    <t>STAFFORD TWP</t>
  </si>
  <si>
    <t>LOWER ALLOWAYS CREEK TWP</t>
  </si>
  <si>
    <t>OLDMANS TWP</t>
  </si>
  <si>
    <t>CARNEYS POINT TWP</t>
  </si>
  <si>
    <t>BRANCHBURG TWP</t>
  </si>
  <si>
    <t>RARITAN BORO</t>
  </si>
  <si>
    <t>SOMERVILLE BORO</t>
  </si>
  <si>
    <t>WATCHUNG BORO</t>
  </si>
  <si>
    <t>ANDOVER TWP</t>
  </si>
  <si>
    <t>FRANKFORD TWP</t>
  </si>
  <si>
    <t>STILLWATER TWP</t>
  </si>
  <si>
    <t>WANTAGE TWP</t>
  </si>
  <si>
    <t>CLARK TWP</t>
  </si>
  <si>
    <t>ELIZABETH CITY</t>
  </si>
  <si>
    <t>PLAINFIELD CITY</t>
  </si>
  <si>
    <t>RAHWAY CITY</t>
  </si>
  <si>
    <t>WESTFIELD TOWN</t>
  </si>
  <si>
    <t>Office square feet certified, February 2015</t>
  </si>
  <si>
    <t>February</t>
  </si>
  <si>
    <t>NJ Feb 2014</t>
  </si>
  <si>
    <t>Retail square feet certified, February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</si>
</sst>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 style="medium">
        <color theme="0" tint="-0.04997999966144562"/>
      </left>
      <right style="thin"/>
      <top style="double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n"/>
    </border>
    <border>
      <left style="medium">
        <color theme="0" tint="-0.04997999966144562"/>
      </left>
      <right style="thin"/>
      <top style="medium">
        <color theme="0" tint="-0.04997999966144562"/>
      </top>
      <bottom style="thin"/>
    </border>
    <border>
      <left/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thin"/>
    </border>
    <border>
      <left style="thin"/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thin"/>
      <top style="thin"/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4" fillId="2" borderId="0" xfId="0" applyNumberFormat="1" applyFont="1" applyAlignment="1">
      <alignment horizontal="center"/>
    </xf>
    <xf numFmtId="49" fontId="14" fillId="2" borderId="0" xfId="0" applyNumberFormat="1" applyFont="1" applyAlignment="1">
      <alignment horizontal="center"/>
    </xf>
    <xf numFmtId="164" fontId="50" fillId="2" borderId="0" xfId="0" applyNumberFormat="1" applyFont="1" applyAlignment="1" applyProtection="1">
      <alignment horizontal="left"/>
      <protection locked="0"/>
    </xf>
    <xf numFmtId="164" fontId="50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50" fillId="2" borderId="10" xfId="0" applyNumberFormat="1" applyFont="1" applyBorder="1" applyAlignment="1" applyProtection="1">
      <alignment horizontal="right"/>
      <protection locked="0"/>
    </xf>
    <xf numFmtId="164" fontId="50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>
      <alignment horizontal="center"/>
    </xf>
    <xf numFmtId="0" fontId="9" fillId="34" borderId="11" xfId="0" applyNumberFormat="1" applyFont="1" applyFill="1" applyBorder="1" applyAlignment="1">
      <alignment/>
    </xf>
    <xf numFmtId="0" fontId="10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3" fontId="3" fillId="2" borderId="13" xfId="0" applyNumberFormat="1" applyFont="1" applyBorder="1" applyAlignment="1">
      <alignment horizontal="center"/>
    </xf>
    <xf numFmtId="14" fontId="3" fillId="2" borderId="14" xfId="0" applyNumberFormat="1" applyFont="1" applyBorder="1" applyAlignment="1">
      <alignment horizontal="center"/>
    </xf>
    <xf numFmtId="0" fontId="6" fillId="2" borderId="0" xfId="0" applyFont="1" applyAlignment="1">
      <alignment/>
    </xf>
    <xf numFmtId="0" fontId="5" fillId="34" borderId="15" xfId="0" applyNumberFormat="1" applyFont="1" applyFill="1" applyBorder="1" applyAlignment="1">
      <alignment horizontal="right" shrinkToFit="1"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5" fillId="34" borderId="17" xfId="0" applyNumberFormat="1" applyFont="1" applyFill="1" applyBorder="1" applyAlignment="1">
      <alignment horizontal="right" shrinkToFit="1"/>
    </xf>
    <xf numFmtId="0" fontId="0" fillId="34" borderId="17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11" fillId="2" borderId="0" xfId="0" applyNumberFormat="1" applyFont="1" applyBorder="1" applyAlignment="1">
      <alignment horizontal="right" shrinkToFit="1"/>
    </xf>
    <xf numFmtId="0" fontId="4" fillId="2" borderId="0" xfId="0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0" fontId="0" fillId="2" borderId="19" xfId="0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0" fontId="8" fillId="2" borderId="0" xfId="0" applyFont="1" applyBorder="1" applyAlignment="1">
      <alignment horizontal="right"/>
    </xf>
    <xf numFmtId="0" fontId="0" fillId="2" borderId="13" xfId="0" applyBorder="1" applyAlignment="1">
      <alignment/>
    </xf>
    <xf numFmtId="0" fontId="0" fillId="2" borderId="0" xfId="0" applyBorder="1" applyAlignment="1">
      <alignment/>
    </xf>
    <xf numFmtId="0" fontId="0" fillId="2" borderId="19" xfId="0" applyBorder="1" applyAlignment="1">
      <alignment/>
    </xf>
    <xf numFmtId="0" fontId="0" fillId="2" borderId="10" xfId="0" applyBorder="1" applyAlignment="1">
      <alignment/>
    </xf>
    <xf numFmtId="0" fontId="0" fillId="2" borderId="20" xfId="0" applyBorder="1" applyAlignment="1">
      <alignment/>
    </xf>
    <xf numFmtId="3" fontId="12" fillId="2" borderId="21" xfId="0" applyNumberFormat="1" applyFont="1" applyBorder="1" applyAlignment="1">
      <alignment horizontal="right"/>
    </xf>
    <xf numFmtId="3" fontId="12" fillId="2" borderId="22" xfId="0" applyNumberFormat="1" applyFont="1" applyBorder="1" applyAlignment="1">
      <alignment horizontal="right"/>
    </xf>
    <xf numFmtId="3" fontId="12" fillId="2" borderId="23" xfId="0" applyNumberFormat="1" applyFont="1" applyBorder="1" applyAlignment="1">
      <alignment horizontal="right"/>
    </xf>
    <xf numFmtId="3" fontId="12" fillId="2" borderId="24" xfId="0" applyNumberFormat="1" applyFont="1" applyBorder="1" applyAlignment="1">
      <alignment horizontal="right"/>
    </xf>
    <xf numFmtId="3" fontId="13" fillId="2" borderId="25" xfId="0" applyNumberFormat="1" applyFont="1" applyBorder="1" applyAlignment="1">
      <alignment horizontal="right"/>
    </xf>
    <xf numFmtId="3" fontId="13" fillId="2" borderId="26" xfId="0" applyNumberFormat="1" applyFont="1" applyBorder="1" applyAlignment="1">
      <alignment horizontal="right"/>
    </xf>
    <xf numFmtId="3" fontId="12" fillId="2" borderId="27" xfId="0" applyNumberFormat="1" applyFont="1" applyBorder="1" applyAlignment="1">
      <alignment horizontal="right"/>
    </xf>
    <xf numFmtId="3" fontId="12" fillId="2" borderId="28" xfId="0" applyNumberFormat="1" applyFont="1" applyBorder="1" applyAlignment="1">
      <alignment horizontal="right"/>
    </xf>
    <xf numFmtId="3" fontId="13" fillId="2" borderId="29" xfId="0" applyNumberFormat="1" applyFont="1" applyBorder="1" applyAlignment="1">
      <alignment horizontal="right"/>
    </xf>
    <xf numFmtId="3" fontId="12" fillId="2" borderId="30" xfId="0" applyNumberFormat="1" applyFont="1" applyBorder="1" applyAlignment="1">
      <alignment/>
    </xf>
    <xf numFmtId="3" fontId="12" fillId="2" borderId="31" xfId="0" applyNumberFormat="1" applyFont="1" applyBorder="1" applyAlignment="1">
      <alignment horizontal="right"/>
    </xf>
    <xf numFmtId="0" fontId="12" fillId="2" borderId="32" xfId="0" applyFont="1" applyBorder="1" applyAlignment="1">
      <alignment horizontal="right"/>
    </xf>
    <xf numFmtId="3" fontId="12" fillId="2" borderId="33" xfId="0" applyNumberFormat="1" applyFont="1" applyBorder="1" applyAlignment="1">
      <alignment/>
    </xf>
    <xf numFmtId="0" fontId="12" fillId="2" borderId="24" xfId="0" applyFont="1" applyBorder="1" applyAlignment="1">
      <alignment horizontal="right"/>
    </xf>
    <xf numFmtId="0" fontId="13" fillId="2" borderId="26" xfId="0" applyFont="1" applyBorder="1" applyAlignment="1">
      <alignment horizontal="right"/>
    </xf>
    <xf numFmtId="3" fontId="3" fillId="2" borderId="0" xfId="0" applyNumberFormat="1" applyFont="1" applyAlignment="1">
      <alignment/>
    </xf>
    <xf numFmtId="3" fontId="3" fillId="35" borderId="0" xfId="0" applyNumberFormat="1" applyFont="1" applyFill="1" applyBorder="1" applyAlignment="1">
      <alignment/>
    </xf>
    <xf numFmtId="3" fontId="3" fillId="35" borderId="19" xfId="0" applyNumberFormat="1" applyFont="1" applyFill="1" applyBorder="1" applyAlignment="1">
      <alignment/>
    </xf>
    <xf numFmtId="3" fontId="5" fillId="2" borderId="34" xfId="0" applyNumberFormat="1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3" fontId="13" fillId="2" borderId="35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 shrinkToFit="1"/>
    </xf>
    <xf numFmtId="0" fontId="5" fillId="2" borderId="19" xfId="0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0" fontId="14" fillId="2" borderId="0" xfId="0" applyNumberFormat="1" applyFont="1" applyAlignment="1" applyProtection="1">
      <alignment horizontal="right"/>
      <protection locked="0"/>
    </xf>
    <xf numFmtId="0" fontId="14" fillId="2" borderId="0" xfId="0" applyFont="1" applyAlignment="1">
      <alignment horizontal="right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34" xfId="0" applyNumberFormat="1" applyFont="1" applyBorder="1" applyAlignment="1">
      <alignment horizontal="left"/>
    </xf>
    <xf numFmtId="0" fontId="0" fillId="2" borderId="15" xfId="0" applyBorder="1" applyAlignment="1">
      <alignment/>
    </xf>
    <xf numFmtId="3" fontId="3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C6" sqref="C6:H27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1775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47">
        <v>3676</v>
      </c>
      <c r="D6" s="47">
        <v>588</v>
      </c>
      <c r="E6" s="47">
        <v>3088</v>
      </c>
      <c r="F6" s="47">
        <v>4586</v>
      </c>
      <c r="G6" s="47">
        <v>588</v>
      </c>
      <c r="H6" s="47">
        <v>3998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47">
        <v>895</v>
      </c>
      <c r="D7" s="47">
        <v>100</v>
      </c>
      <c r="E7" s="47">
        <v>795</v>
      </c>
      <c r="F7" s="47">
        <v>16945</v>
      </c>
      <c r="G7" s="47">
        <v>16150</v>
      </c>
      <c r="H7" s="47">
        <v>795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8350</v>
      </c>
      <c r="D8" s="47">
        <v>8350</v>
      </c>
      <c r="E8" s="27">
        <v>0</v>
      </c>
      <c r="F8" s="47">
        <v>66087</v>
      </c>
      <c r="G8" s="47">
        <v>8350</v>
      </c>
      <c r="H8" s="47">
        <v>57737</v>
      </c>
      <c r="J8" s="58"/>
      <c r="K8" s="56"/>
      <c r="L8" s="56"/>
      <c r="M8" s="56"/>
    </row>
    <row r="9" spans="1:13" ht="15">
      <c r="A9" s="53">
        <v>4</v>
      </c>
      <c r="B9" s="46" t="s">
        <v>1779</v>
      </c>
      <c r="C9" s="47">
        <v>0</v>
      </c>
      <c r="D9" s="47">
        <v>0</v>
      </c>
      <c r="E9" s="27">
        <v>0</v>
      </c>
      <c r="F9" s="47">
        <v>0</v>
      </c>
      <c r="G9" s="47">
        <v>0</v>
      </c>
      <c r="H9" s="47">
        <v>0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47">
        <v>2040</v>
      </c>
      <c r="D10" s="47">
        <v>2040</v>
      </c>
      <c r="E10" s="27">
        <v>0</v>
      </c>
      <c r="F10" s="47">
        <v>2040</v>
      </c>
      <c r="G10" s="47">
        <v>2040</v>
      </c>
      <c r="H10" s="47">
        <v>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12187</v>
      </c>
      <c r="D11" s="47">
        <v>0</v>
      </c>
      <c r="E11" s="47">
        <v>12187</v>
      </c>
      <c r="F11" s="47">
        <v>12187</v>
      </c>
      <c r="G11" s="27"/>
      <c r="H11" s="47">
        <v>12187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47">
        <v>5252</v>
      </c>
      <c r="D12" s="47">
        <v>5252</v>
      </c>
      <c r="E12" s="27">
        <v>0</v>
      </c>
      <c r="F12" s="47">
        <v>21444</v>
      </c>
      <c r="G12" s="47">
        <v>10224</v>
      </c>
      <c r="H12" s="47">
        <v>11220</v>
      </c>
      <c r="J12" s="58"/>
      <c r="K12" s="56"/>
      <c r="L12" s="56"/>
      <c r="M12" s="56"/>
    </row>
    <row r="13" spans="1:13" ht="15">
      <c r="A13" s="53">
        <v>8</v>
      </c>
      <c r="B13" s="46" t="s">
        <v>1780</v>
      </c>
      <c r="C13" s="47">
        <v>0</v>
      </c>
      <c r="D13" s="47">
        <v>0</v>
      </c>
      <c r="E13" s="27">
        <v>0</v>
      </c>
      <c r="F13" s="47">
        <v>17315</v>
      </c>
      <c r="G13" s="47">
        <v>15888</v>
      </c>
      <c r="H13" s="47">
        <v>1427</v>
      </c>
      <c r="J13" s="58"/>
      <c r="K13" s="56"/>
      <c r="L13" s="57"/>
      <c r="M13" s="56"/>
    </row>
    <row r="14" spans="1:13" ht="15">
      <c r="A14" s="53">
        <v>9</v>
      </c>
      <c r="B14" s="46" t="s">
        <v>1781</v>
      </c>
      <c r="C14" s="47">
        <v>0</v>
      </c>
      <c r="D14" s="47">
        <v>0</v>
      </c>
      <c r="E14" s="27">
        <v>0</v>
      </c>
      <c r="F14" s="47">
        <v>0</v>
      </c>
      <c r="G14" s="47">
        <v>0</v>
      </c>
      <c r="H14" s="47">
        <v>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3400</v>
      </c>
      <c r="D15" s="47">
        <v>3400</v>
      </c>
      <c r="E15" s="27">
        <v>0</v>
      </c>
      <c r="F15" s="47">
        <v>3400</v>
      </c>
      <c r="G15" s="47">
        <v>3400</v>
      </c>
      <c r="H15" s="47">
        <v>0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47">
        <v>248761</v>
      </c>
      <c r="D16" s="47">
        <v>248761</v>
      </c>
      <c r="E16" s="27">
        <v>0</v>
      </c>
      <c r="F16" s="47">
        <v>308957</v>
      </c>
      <c r="G16" s="47">
        <v>308957</v>
      </c>
      <c r="H16" s="47">
        <v>0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21451</v>
      </c>
      <c r="D17" s="47">
        <v>2610</v>
      </c>
      <c r="E17" s="47">
        <v>18841</v>
      </c>
      <c r="F17" s="47">
        <v>32979</v>
      </c>
      <c r="G17" s="47">
        <v>12581</v>
      </c>
      <c r="H17" s="47">
        <v>20398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153106</v>
      </c>
      <c r="D18" s="47">
        <v>147958</v>
      </c>
      <c r="E18" s="47">
        <v>5148</v>
      </c>
      <c r="F18" s="47">
        <v>179509</v>
      </c>
      <c r="G18" s="47">
        <v>174361</v>
      </c>
      <c r="H18" s="47">
        <v>5148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47">
        <v>26417</v>
      </c>
      <c r="D19" s="47">
        <v>1</v>
      </c>
      <c r="E19" s="47">
        <v>26416</v>
      </c>
      <c r="F19" s="47">
        <v>49420</v>
      </c>
      <c r="G19" s="47">
        <v>16559</v>
      </c>
      <c r="H19" s="47">
        <v>32861</v>
      </c>
      <c r="J19" s="58"/>
      <c r="K19" s="56"/>
      <c r="L19" s="56"/>
      <c r="M19" s="56"/>
    </row>
    <row r="20" spans="1:13" ht="15">
      <c r="A20" s="53">
        <v>15</v>
      </c>
      <c r="B20" s="46" t="s">
        <v>1782</v>
      </c>
      <c r="C20" s="47">
        <v>6506</v>
      </c>
      <c r="D20" s="47">
        <v>6506</v>
      </c>
      <c r="E20" s="27"/>
      <c r="F20" s="47">
        <v>9808</v>
      </c>
      <c r="G20" s="47">
        <v>8318</v>
      </c>
      <c r="H20" s="47">
        <v>1490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47">
        <v>5984</v>
      </c>
      <c r="D21" s="47">
        <v>3464</v>
      </c>
      <c r="E21" s="47">
        <v>2520</v>
      </c>
      <c r="F21" s="47">
        <v>5984</v>
      </c>
      <c r="G21" s="47">
        <v>3464</v>
      </c>
      <c r="H21" s="47">
        <v>2520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0</v>
      </c>
      <c r="D23" s="47">
        <v>0</v>
      </c>
      <c r="E23" s="47">
        <v>0</v>
      </c>
      <c r="F23" s="47">
        <v>424</v>
      </c>
      <c r="G23" s="47">
        <v>0</v>
      </c>
      <c r="H23" s="47">
        <v>424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0</v>
      </c>
      <c r="D24" s="47">
        <v>0</v>
      </c>
      <c r="E24" s="27">
        <v>0</v>
      </c>
      <c r="F24" s="47">
        <v>480</v>
      </c>
      <c r="G24" s="27"/>
      <c r="H24" s="47">
        <v>480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47">
        <v>12759</v>
      </c>
      <c r="D25" s="47">
        <v>3775</v>
      </c>
      <c r="E25" s="47">
        <v>8984</v>
      </c>
      <c r="F25" s="47">
        <v>20400</v>
      </c>
      <c r="G25" s="47">
        <v>10974</v>
      </c>
      <c r="H25" s="47">
        <v>9426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27">
        <v>0</v>
      </c>
      <c r="D26" s="27">
        <v>0</v>
      </c>
      <c r="E26" s="27">
        <v>0</v>
      </c>
      <c r="F26" s="47">
        <v>0</v>
      </c>
      <c r="G26" s="47">
        <v>0</v>
      </c>
      <c r="H26" s="47">
        <v>0</v>
      </c>
      <c r="J26" s="58"/>
      <c r="K26" s="56"/>
      <c r="L26" s="56"/>
      <c r="M26" s="57"/>
    </row>
    <row r="27" spans="1:13" ht="15">
      <c r="A27" s="53">
        <v>22</v>
      </c>
      <c r="B27" s="46" t="s">
        <v>1783</v>
      </c>
      <c r="C27" s="47">
        <v>2731</v>
      </c>
      <c r="D27" s="47">
        <v>2731</v>
      </c>
      <c r="E27" s="27">
        <v>0</v>
      </c>
      <c r="F27" s="47">
        <v>2731</v>
      </c>
      <c r="G27" s="47">
        <v>2731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513515</v>
      </c>
      <c r="D28" s="26">
        <f t="shared" si="0"/>
        <v>435536</v>
      </c>
      <c r="E28" s="26">
        <f t="shared" si="0"/>
        <v>77979</v>
      </c>
      <c r="F28" s="26">
        <f t="shared" si="0"/>
        <v>754696</v>
      </c>
      <c r="G28" s="26">
        <f t="shared" si="0"/>
        <v>594585</v>
      </c>
      <c r="H28" s="26">
        <f t="shared" si="0"/>
        <v>160111</v>
      </c>
    </row>
    <row r="31" spans="1:8" ht="15">
      <c r="A31" s="27" t="s">
        <v>1776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1770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47">
        <v>0</v>
      </c>
      <c r="D37" s="27">
        <v>0</v>
      </c>
      <c r="E37" s="27">
        <v>0</v>
      </c>
      <c r="F37" s="47">
        <v>11300</v>
      </c>
      <c r="G37" s="47">
        <v>11300</v>
      </c>
      <c r="H37" s="27">
        <v>0</v>
      </c>
    </row>
    <row r="38" spans="1:8" ht="15">
      <c r="A38" s="53">
        <v>2</v>
      </c>
      <c r="B38" s="46" t="s">
        <v>1745</v>
      </c>
      <c r="C38" s="47">
        <v>0</v>
      </c>
      <c r="D38" s="27">
        <v>0</v>
      </c>
      <c r="E38" s="27">
        <v>0</v>
      </c>
      <c r="F38" s="47">
        <v>18025</v>
      </c>
      <c r="G38" s="47">
        <v>15912</v>
      </c>
      <c r="H38" s="47">
        <v>2113</v>
      </c>
    </row>
    <row r="39" spans="1:8" ht="15">
      <c r="A39" s="53">
        <v>3</v>
      </c>
      <c r="B39" s="46" t="s">
        <v>1388</v>
      </c>
      <c r="C39" s="47">
        <v>0</v>
      </c>
      <c r="D39" s="27">
        <v>0</v>
      </c>
      <c r="E39" s="27">
        <v>0</v>
      </c>
      <c r="F39" s="47">
        <v>89843</v>
      </c>
      <c r="G39" s="47">
        <v>20904</v>
      </c>
      <c r="H39" s="47">
        <v>68939</v>
      </c>
    </row>
    <row r="40" spans="1:8" ht="15">
      <c r="A40" s="53">
        <v>4</v>
      </c>
      <c r="B40" s="46" t="s">
        <v>1779</v>
      </c>
      <c r="C40" s="47">
        <v>3450</v>
      </c>
      <c r="D40" s="27">
        <v>0</v>
      </c>
      <c r="E40" s="47">
        <v>3450</v>
      </c>
      <c r="F40" s="47">
        <v>24426</v>
      </c>
      <c r="G40" s="47">
        <v>20878</v>
      </c>
      <c r="H40" s="47">
        <v>3548</v>
      </c>
    </row>
    <row r="41" spans="1:8" ht="15">
      <c r="A41" s="53">
        <v>5</v>
      </c>
      <c r="B41" s="46" t="s">
        <v>1619</v>
      </c>
      <c r="C41" s="47">
        <v>0</v>
      </c>
      <c r="D41" s="27">
        <v>0</v>
      </c>
      <c r="E41" s="27">
        <v>0</v>
      </c>
      <c r="F41" s="47">
        <v>3870</v>
      </c>
      <c r="G41" s="47">
        <v>3870</v>
      </c>
      <c r="H41" s="47">
        <v>0</v>
      </c>
    </row>
    <row r="42" spans="1:8" ht="15">
      <c r="A42" s="53">
        <v>6</v>
      </c>
      <c r="B42" s="46" t="s">
        <v>1668</v>
      </c>
      <c r="C42" s="47">
        <v>4046</v>
      </c>
      <c r="D42" s="47">
        <v>176</v>
      </c>
      <c r="E42" s="47">
        <v>3870</v>
      </c>
      <c r="F42" s="47">
        <v>6113</v>
      </c>
      <c r="G42" s="47">
        <v>176</v>
      </c>
      <c r="H42" s="47">
        <v>5937</v>
      </c>
    </row>
    <row r="43" spans="1:8" ht="15">
      <c r="A43" s="53">
        <v>7</v>
      </c>
      <c r="B43" s="46" t="s">
        <v>3</v>
      </c>
      <c r="C43" s="47">
        <v>1490</v>
      </c>
      <c r="D43" s="27">
        <v>0</v>
      </c>
      <c r="E43" s="47">
        <v>1490</v>
      </c>
      <c r="F43" s="47">
        <v>16457</v>
      </c>
      <c r="G43" s="47">
        <v>14181</v>
      </c>
      <c r="H43" s="47">
        <v>2276</v>
      </c>
    </row>
    <row r="44" spans="1:8" ht="15">
      <c r="A44" s="53">
        <v>8</v>
      </c>
      <c r="B44" s="46" t="s">
        <v>1780</v>
      </c>
      <c r="C44" s="47">
        <v>6895</v>
      </c>
      <c r="D44" s="47">
        <v>6895</v>
      </c>
      <c r="E44" s="47">
        <v>0</v>
      </c>
      <c r="F44" s="47">
        <v>21110</v>
      </c>
      <c r="G44" s="47">
        <v>21110</v>
      </c>
      <c r="H44" s="47">
        <v>0</v>
      </c>
    </row>
    <row r="45" spans="1:8" ht="15">
      <c r="A45" s="53">
        <v>9</v>
      </c>
      <c r="B45" s="46" t="s">
        <v>135</v>
      </c>
      <c r="C45" s="47">
        <v>0</v>
      </c>
      <c r="D45" s="27">
        <v>0</v>
      </c>
      <c r="E45" s="27">
        <v>0</v>
      </c>
      <c r="F45" s="47">
        <v>0</v>
      </c>
      <c r="G45" s="27">
        <v>0</v>
      </c>
      <c r="H45" s="27">
        <v>0</v>
      </c>
    </row>
    <row r="46" spans="1:8" ht="15">
      <c r="A46" s="53">
        <v>10</v>
      </c>
      <c r="B46" s="46" t="s">
        <v>172</v>
      </c>
      <c r="C46" s="47">
        <v>0</v>
      </c>
      <c r="D46" s="27">
        <v>0</v>
      </c>
      <c r="E46" s="27">
        <v>0</v>
      </c>
      <c r="F46" s="47">
        <v>80834</v>
      </c>
      <c r="G46" s="47">
        <v>80834</v>
      </c>
      <c r="H46" s="27">
        <v>0</v>
      </c>
    </row>
    <row r="47" spans="1:8" ht="15">
      <c r="A47" s="53">
        <v>11</v>
      </c>
      <c r="B47" s="46" t="s">
        <v>250</v>
      </c>
      <c r="C47" s="47">
        <v>0</v>
      </c>
      <c r="D47" s="27">
        <v>0</v>
      </c>
      <c r="E47" s="27">
        <v>0</v>
      </c>
      <c r="F47" s="47">
        <v>0</v>
      </c>
      <c r="G47" s="27">
        <v>0</v>
      </c>
      <c r="H47" s="27">
        <v>0</v>
      </c>
    </row>
    <row r="48" spans="1:8" ht="15">
      <c r="A48" s="53">
        <v>12</v>
      </c>
      <c r="B48" s="46" t="s">
        <v>1749</v>
      </c>
      <c r="C48" s="47">
        <v>0</v>
      </c>
      <c r="D48" s="27">
        <v>0</v>
      </c>
      <c r="E48" s="27">
        <v>0</v>
      </c>
      <c r="F48" s="47">
        <v>26331</v>
      </c>
      <c r="G48" s="47">
        <v>24543</v>
      </c>
      <c r="H48" s="47">
        <v>1788</v>
      </c>
    </row>
    <row r="49" spans="1:8" ht="15">
      <c r="A49" s="53">
        <v>13</v>
      </c>
      <c r="B49" s="46" t="s">
        <v>1750</v>
      </c>
      <c r="C49" s="47">
        <v>100756</v>
      </c>
      <c r="D49" s="47">
        <v>100756</v>
      </c>
      <c r="E49" s="27">
        <v>0</v>
      </c>
      <c r="F49" s="47">
        <v>221834</v>
      </c>
      <c r="G49" s="47">
        <v>221834</v>
      </c>
      <c r="H49" s="27">
        <v>0</v>
      </c>
    </row>
    <row r="50" spans="1:8" ht="15">
      <c r="A50" s="53">
        <v>14</v>
      </c>
      <c r="B50" s="46" t="s">
        <v>1751</v>
      </c>
      <c r="C50" s="47">
        <v>0</v>
      </c>
      <c r="D50" s="27">
        <v>0</v>
      </c>
      <c r="E50" s="27">
        <v>0</v>
      </c>
      <c r="F50" s="47">
        <v>13210</v>
      </c>
      <c r="G50" s="47">
        <v>12610</v>
      </c>
      <c r="H50" s="47">
        <v>600</v>
      </c>
    </row>
    <row r="51" spans="1:8" ht="15">
      <c r="A51" s="53">
        <v>15</v>
      </c>
      <c r="B51" s="46" t="s">
        <v>1782</v>
      </c>
      <c r="C51" s="47">
        <v>0</v>
      </c>
      <c r="D51" s="27">
        <v>0</v>
      </c>
      <c r="E51" s="27">
        <v>0</v>
      </c>
      <c r="F51" s="47">
        <v>77626</v>
      </c>
      <c r="G51" s="47">
        <v>47250</v>
      </c>
      <c r="H51" s="47">
        <v>30376</v>
      </c>
    </row>
    <row r="52" spans="1:8" ht="15">
      <c r="A52" s="53">
        <v>16</v>
      </c>
      <c r="B52" s="46" t="s">
        <v>1752</v>
      </c>
      <c r="C52" s="47">
        <v>0</v>
      </c>
      <c r="D52" s="27">
        <v>0</v>
      </c>
      <c r="E52" s="27">
        <v>0</v>
      </c>
      <c r="F52" s="47">
        <v>38805</v>
      </c>
      <c r="G52" s="47">
        <v>38805</v>
      </c>
      <c r="H52" s="47">
        <v>0</v>
      </c>
    </row>
    <row r="53" spans="1:8" ht="15">
      <c r="A53" s="53">
        <v>17</v>
      </c>
      <c r="B53" s="46" t="s">
        <v>780</v>
      </c>
      <c r="C53" s="47">
        <v>0</v>
      </c>
      <c r="D53" s="27">
        <v>0</v>
      </c>
      <c r="E53" s="27">
        <v>0</v>
      </c>
      <c r="F53" s="47">
        <v>0</v>
      </c>
      <c r="G53" s="27">
        <v>0</v>
      </c>
      <c r="H53" s="27">
        <v>0</v>
      </c>
    </row>
    <row r="54" spans="1:8" ht="15">
      <c r="A54" s="53">
        <v>18</v>
      </c>
      <c r="B54" s="46" t="s">
        <v>830</v>
      </c>
      <c r="C54" s="47">
        <v>2100</v>
      </c>
      <c r="D54" s="47">
        <v>2100</v>
      </c>
      <c r="E54" s="27">
        <v>0</v>
      </c>
      <c r="F54" s="47">
        <v>168158</v>
      </c>
      <c r="G54" s="47">
        <v>168158</v>
      </c>
      <c r="H54" s="27">
        <v>0</v>
      </c>
    </row>
    <row r="55" spans="1:8" ht="15">
      <c r="A55" s="53">
        <v>19</v>
      </c>
      <c r="B55" s="46" t="s">
        <v>907</v>
      </c>
      <c r="C55" s="47">
        <v>92</v>
      </c>
      <c r="D55" s="27">
        <v>0</v>
      </c>
      <c r="E55" s="47">
        <v>92</v>
      </c>
      <c r="F55" s="47">
        <v>3289</v>
      </c>
      <c r="G55" s="47">
        <v>0</v>
      </c>
      <c r="H55" s="47">
        <v>3289</v>
      </c>
    </row>
    <row r="56" spans="1:8" ht="15">
      <c r="A56" s="53">
        <v>20</v>
      </c>
      <c r="B56" s="46" t="s">
        <v>988</v>
      </c>
      <c r="C56" s="47">
        <v>405</v>
      </c>
      <c r="D56" s="47">
        <v>405</v>
      </c>
      <c r="E56" s="27">
        <v>0</v>
      </c>
      <c r="F56" s="47">
        <v>40891</v>
      </c>
      <c r="G56" s="47">
        <v>40891</v>
      </c>
      <c r="H56" s="27">
        <v>0</v>
      </c>
    </row>
    <row r="57" spans="1:8" ht="15">
      <c r="A57" s="53">
        <v>21</v>
      </c>
      <c r="B57" s="46" t="s">
        <v>1053</v>
      </c>
      <c r="C57" s="47">
        <v>0</v>
      </c>
      <c r="D57" s="27">
        <v>0</v>
      </c>
      <c r="E57" s="27">
        <v>0</v>
      </c>
      <c r="F57" s="47">
        <v>39220</v>
      </c>
      <c r="G57" s="47">
        <v>36960</v>
      </c>
      <c r="H57" s="47">
        <v>2260</v>
      </c>
    </row>
    <row r="58" spans="1:8" ht="15">
      <c r="A58" s="53">
        <v>22</v>
      </c>
      <c r="B58" s="46" t="s">
        <v>1784</v>
      </c>
      <c r="C58" s="47">
        <v>0</v>
      </c>
      <c r="D58" s="2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>
        <f aca="true" t="shared" si="1" ref="C59:H59">SUM(C37:C58)</f>
        <v>119234</v>
      </c>
      <c r="D59" s="26">
        <f t="shared" si="1"/>
        <v>110332</v>
      </c>
      <c r="E59" s="26">
        <f t="shared" si="1"/>
        <v>8902</v>
      </c>
      <c r="F59" s="26">
        <f t="shared" si="1"/>
        <v>901342</v>
      </c>
      <c r="G59" s="26">
        <f t="shared" si="1"/>
        <v>780216</v>
      </c>
      <c r="H59" s="26">
        <f t="shared" si="1"/>
        <v>121126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2"/>
  <sheetViews>
    <sheetView zoomScalePageLayoutView="0" workbookViewId="0" topLeftCell="A1">
      <selection activeCell="A5" sqref="A5:Q125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1118</v>
      </c>
      <c r="B5" s="46" t="s">
        <v>1856</v>
      </c>
      <c r="C5" s="47">
        <v>588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59" t="s">
        <v>1139</v>
      </c>
      <c r="B6" s="46" t="s">
        <v>1857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2720</v>
      </c>
    </row>
    <row r="7" spans="1:17" ht="15">
      <c r="A7" s="59" t="s">
        <v>1142</v>
      </c>
      <c r="B7" s="46" t="s">
        <v>1858</v>
      </c>
      <c r="C7" s="47">
        <v>2008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9" t="s">
        <v>1148</v>
      </c>
      <c r="B8" s="46" t="s">
        <v>1821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4900</v>
      </c>
    </row>
    <row r="9" spans="1:17" ht="15">
      <c r="A9" s="59" t="s">
        <v>1175</v>
      </c>
      <c r="B9" s="46" t="s">
        <v>1822</v>
      </c>
      <c r="C9" s="47">
        <v>1080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5">
      <c r="A10" s="59" t="s">
        <v>1212</v>
      </c>
      <c r="B10" s="46" t="s">
        <v>1859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468</v>
      </c>
    </row>
    <row r="11" spans="1:17" ht="15">
      <c r="A11" s="59" t="s">
        <v>1221</v>
      </c>
      <c r="B11" s="46" t="s">
        <v>1806</v>
      </c>
      <c r="C11" s="27"/>
      <c r="D11" s="27"/>
      <c r="E11" s="27"/>
      <c r="F11" s="27"/>
      <c r="G11" s="27"/>
      <c r="H11" s="27"/>
      <c r="I11" s="27"/>
      <c r="J11" s="27"/>
      <c r="K11" s="47">
        <v>870</v>
      </c>
      <c r="L11" s="27"/>
      <c r="M11" s="27"/>
      <c r="N11" s="27"/>
      <c r="O11" s="27"/>
      <c r="P11" s="27"/>
      <c r="Q11" s="27"/>
    </row>
    <row r="12" spans="1:17" ht="15">
      <c r="A12" s="59" t="s">
        <v>1239</v>
      </c>
      <c r="B12" s="46" t="s">
        <v>1860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200</v>
      </c>
    </row>
    <row r="13" spans="1:17" ht="15">
      <c r="A13" s="59" t="s">
        <v>1254</v>
      </c>
      <c r="B13" s="46" t="s">
        <v>1861</v>
      </c>
      <c r="C13" s="27"/>
      <c r="D13" s="27"/>
      <c r="E13" s="27"/>
      <c r="F13" s="27"/>
      <c r="G13" s="47">
        <v>2866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9" t="s">
        <v>1266</v>
      </c>
      <c r="B14" s="46" t="s">
        <v>1862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7">
        <v>1850</v>
      </c>
      <c r="N14" s="27"/>
      <c r="O14" s="27"/>
      <c r="P14" s="27"/>
      <c r="Q14" s="27"/>
    </row>
    <row r="15" spans="1:17" ht="15">
      <c r="A15" s="59" t="s">
        <v>1275</v>
      </c>
      <c r="B15" s="46" t="s">
        <v>1807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616</v>
      </c>
    </row>
    <row r="16" spans="1:17" ht="15">
      <c r="A16" s="59" t="s">
        <v>1284</v>
      </c>
      <c r="B16" s="46" t="s">
        <v>1786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1</v>
      </c>
    </row>
    <row r="17" spans="1:17" ht="15">
      <c r="A17" s="59" t="s">
        <v>1302</v>
      </c>
      <c r="B17" s="46" t="s">
        <v>1823</v>
      </c>
      <c r="C17" s="47">
        <v>100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7">
        <v>68000</v>
      </c>
      <c r="Q17" s="27"/>
    </row>
    <row r="18" spans="1:17" ht="15">
      <c r="A18" s="59" t="s">
        <v>1306</v>
      </c>
      <c r="B18" s="46" t="s">
        <v>1863</v>
      </c>
      <c r="C18" s="27"/>
      <c r="D18" s="27"/>
      <c r="E18" s="27"/>
      <c r="F18" s="27"/>
      <c r="G18" s="27"/>
      <c r="H18" s="27"/>
      <c r="I18" s="27"/>
      <c r="J18" s="47">
        <v>10276</v>
      </c>
      <c r="K18" s="27"/>
      <c r="L18" s="27"/>
      <c r="M18" s="27"/>
      <c r="N18" s="27"/>
      <c r="O18" s="27"/>
      <c r="P18" s="27"/>
      <c r="Q18" s="27"/>
    </row>
    <row r="19" spans="1:17" ht="15">
      <c r="A19" s="59" t="s">
        <v>1345</v>
      </c>
      <c r="B19" s="46" t="s">
        <v>1796</v>
      </c>
      <c r="C19" s="47">
        <v>795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59" t="s">
        <v>1402</v>
      </c>
      <c r="B20" s="46" t="s">
        <v>1804</v>
      </c>
      <c r="C20" s="27"/>
      <c r="D20" s="27"/>
      <c r="E20" s="27"/>
      <c r="F20" s="27"/>
      <c r="G20" s="27"/>
      <c r="H20" s="27"/>
      <c r="I20" s="27"/>
      <c r="J20" s="47">
        <v>2168</v>
      </c>
      <c r="K20" s="27"/>
      <c r="L20" s="27"/>
      <c r="M20" s="27"/>
      <c r="N20" s="27"/>
      <c r="O20" s="27"/>
      <c r="P20" s="27"/>
      <c r="Q20" s="27"/>
    </row>
    <row r="21" spans="1:17" ht="15">
      <c r="A21" s="59" t="s">
        <v>1408</v>
      </c>
      <c r="B21" s="46" t="s">
        <v>1864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47">
        <v>601</v>
      </c>
      <c r="N21" s="27"/>
      <c r="O21" s="27"/>
      <c r="P21" s="27"/>
      <c r="Q21" s="47">
        <v>1520</v>
      </c>
    </row>
    <row r="22" spans="1:17" ht="15">
      <c r="A22" s="59" t="s">
        <v>1426</v>
      </c>
      <c r="B22" s="46" t="s">
        <v>1769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47">
        <v>300</v>
      </c>
      <c r="Q22" s="47">
        <v>644</v>
      </c>
    </row>
    <row r="23" spans="1:17" ht="15">
      <c r="A23" s="59" t="s">
        <v>1432</v>
      </c>
      <c r="B23" s="46" t="s">
        <v>1824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1800</v>
      </c>
    </row>
    <row r="24" spans="1:17" ht="15">
      <c r="A24" s="59" t="s">
        <v>1452</v>
      </c>
      <c r="B24" s="46" t="s">
        <v>1865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2500</v>
      </c>
    </row>
    <row r="25" spans="1:17" ht="15">
      <c r="A25" s="59" t="s">
        <v>1458</v>
      </c>
      <c r="B25" s="46" t="s">
        <v>1825</v>
      </c>
      <c r="C25" s="47">
        <v>8350</v>
      </c>
      <c r="D25" s="47">
        <v>14332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2811</v>
      </c>
    </row>
    <row r="26" spans="1:17" ht="15">
      <c r="A26" s="59" t="s">
        <v>1464</v>
      </c>
      <c r="B26" s="46" t="s">
        <v>1866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1800</v>
      </c>
    </row>
    <row r="27" spans="1:17" ht="15">
      <c r="A27" s="59" t="s">
        <v>1482</v>
      </c>
      <c r="B27" s="46" t="s">
        <v>1867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704</v>
      </c>
    </row>
    <row r="28" spans="1:17" ht="15">
      <c r="A28" s="59" t="s">
        <v>1485</v>
      </c>
      <c r="B28" s="46" t="s">
        <v>1826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82496</v>
      </c>
    </row>
    <row r="29" spans="1:17" ht="15">
      <c r="A29" s="59" t="s">
        <v>1502</v>
      </c>
      <c r="B29" s="46" t="s">
        <v>1868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944</v>
      </c>
    </row>
    <row r="30" spans="1:17" ht="15">
      <c r="A30" s="59" t="s">
        <v>1530</v>
      </c>
      <c r="B30" s="46" t="s">
        <v>1827</v>
      </c>
      <c r="C30" s="27"/>
      <c r="D30" s="27"/>
      <c r="E30" s="27"/>
      <c r="F30" s="27"/>
      <c r="G30" s="47">
        <v>268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">
      <c r="A31" s="59" t="s">
        <v>1533</v>
      </c>
      <c r="B31" s="46" t="s">
        <v>1869</v>
      </c>
      <c r="C31" s="27"/>
      <c r="D31" s="27"/>
      <c r="E31" s="27"/>
      <c r="F31" s="27"/>
      <c r="G31" s="27"/>
      <c r="H31" s="27"/>
      <c r="I31" s="27"/>
      <c r="J31" s="47">
        <v>19852</v>
      </c>
      <c r="K31" s="27"/>
      <c r="L31" s="27"/>
      <c r="M31" s="27"/>
      <c r="N31" s="27"/>
      <c r="O31" s="27"/>
      <c r="P31" s="27"/>
      <c r="Q31" s="27"/>
    </row>
    <row r="32" spans="1:17" ht="15">
      <c r="A32" s="59" t="s">
        <v>1572</v>
      </c>
      <c r="B32" s="46" t="s">
        <v>1870</v>
      </c>
      <c r="C32" s="27"/>
      <c r="D32" s="47">
        <v>8320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">
      <c r="A33" s="59" t="s">
        <v>1633</v>
      </c>
      <c r="B33" s="46" t="s">
        <v>1871</v>
      </c>
      <c r="C33" s="27"/>
      <c r="D33" s="27"/>
      <c r="E33" s="27"/>
      <c r="F33" s="27"/>
      <c r="G33" s="47">
        <v>267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">
      <c r="A34" s="59" t="s">
        <v>1645</v>
      </c>
      <c r="B34" s="46" t="s">
        <v>1872</v>
      </c>
      <c r="C34" s="47">
        <v>2040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>
      <c r="A35" s="59" t="s">
        <v>1651</v>
      </c>
      <c r="B35" s="46" t="s">
        <v>1873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960</v>
      </c>
    </row>
    <row r="36" spans="1:17" ht="15">
      <c r="A36" s="59" t="s">
        <v>1670</v>
      </c>
      <c r="B36" s="46" t="s">
        <v>1874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768</v>
      </c>
    </row>
    <row r="37" spans="1:17" ht="15">
      <c r="A37" s="59" t="s">
        <v>1697</v>
      </c>
      <c r="B37" s="46" t="s">
        <v>1875</v>
      </c>
      <c r="C37" s="47">
        <v>12187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">
      <c r="A38" s="59" t="s">
        <v>28</v>
      </c>
      <c r="B38" s="46" t="s">
        <v>1876</v>
      </c>
      <c r="C38" s="27"/>
      <c r="D38" s="27"/>
      <c r="E38" s="27"/>
      <c r="F38" s="27"/>
      <c r="G38" s="47">
        <v>3460</v>
      </c>
      <c r="H38" s="27"/>
      <c r="I38" s="27"/>
      <c r="J38" s="27"/>
      <c r="K38" s="27"/>
      <c r="L38" s="27"/>
      <c r="M38" s="27"/>
      <c r="N38" s="27"/>
      <c r="O38" s="27"/>
      <c r="P38" s="27"/>
      <c r="Q38" s="47">
        <v>400</v>
      </c>
    </row>
    <row r="39" spans="1:17" ht="15">
      <c r="A39" s="59" t="s">
        <v>34</v>
      </c>
      <c r="B39" s="46" t="s">
        <v>1877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252</v>
      </c>
    </row>
    <row r="40" spans="1:17" ht="15">
      <c r="A40" s="59" t="s">
        <v>40</v>
      </c>
      <c r="B40" s="46" t="s">
        <v>1797</v>
      </c>
      <c r="C40" s="47">
        <v>5252</v>
      </c>
      <c r="D40" s="27"/>
      <c r="E40" s="27"/>
      <c r="F40" s="27"/>
      <c r="G40" s="27"/>
      <c r="H40" s="27"/>
      <c r="I40" s="27"/>
      <c r="J40" s="47">
        <v>4682</v>
      </c>
      <c r="K40" s="27"/>
      <c r="L40" s="27"/>
      <c r="M40" s="27"/>
      <c r="N40" s="27"/>
      <c r="O40" s="27"/>
      <c r="P40" s="27"/>
      <c r="Q40" s="27"/>
    </row>
    <row r="41" spans="1:17" ht="15">
      <c r="A41" s="59" t="s">
        <v>46</v>
      </c>
      <c r="B41" s="46" t="s">
        <v>1828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1</v>
      </c>
    </row>
    <row r="42" spans="1:17" ht="15">
      <c r="A42" s="59" t="s">
        <v>48</v>
      </c>
      <c r="B42" s="46" t="s">
        <v>1878</v>
      </c>
      <c r="C42" s="27"/>
      <c r="D42" s="47">
        <v>5190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9" t="s">
        <v>51</v>
      </c>
      <c r="B43" s="46" t="s">
        <v>1808</v>
      </c>
      <c r="C43" s="27"/>
      <c r="D43" s="27"/>
      <c r="E43" s="27"/>
      <c r="F43" s="27"/>
      <c r="G43" s="27"/>
      <c r="H43" s="27"/>
      <c r="I43" s="27"/>
      <c r="J43" s="47">
        <v>38472</v>
      </c>
      <c r="K43" s="27"/>
      <c r="L43" s="27"/>
      <c r="M43" s="27"/>
      <c r="N43" s="27"/>
      <c r="O43" s="27"/>
      <c r="P43" s="27"/>
      <c r="Q43" s="27"/>
    </row>
    <row r="44" spans="1:17" ht="15">
      <c r="A44" s="59" t="s">
        <v>96</v>
      </c>
      <c r="B44" s="46" t="s">
        <v>1798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7">
        <v>2000</v>
      </c>
      <c r="Q44" s="27"/>
    </row>
    <row r="45" spans="1:17" ht="15">
      <c r="A45" s="59" t="s">
        <v>152</v>
      </c>
      <c r="B45" s="46" t="s">
        <v>1791</v>
      </c>
      <c r="C45" s="27"/>
      <c r="D45" s="27"/>
      <c r="E45" s="27"/>
      <c r="F45" s="27"/>
      <c r="G45" s="27"/>
      <c r="H45" s="27"/>
      <c r="I45" s="27"/>
      <c r="J45" s="47">
        <v>3135</v>
      </c>
      <c r="K45" s="27"/>
      <c r="L45" s="27"/>
      <c r="M45" s="27"/>
      <c r="N45" s="27"/>
      <c r="O45" s="27"/>
      <c r="P45" s="27"/>
      <c r="Q45" s="27"/>
    </row>
    <row r="46" spans="1:17" ht="15">
      <c r="A46" s="59" t="s">
        <v>155</v>
      </c>
      <c r="B46" s="46" t="s">
        <v>1879</v>
      </c>
      <c r="C46" s="47">
        <v>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5">
      <c r="A47" s="59" t="s">
        <v>174</v>
      </c>
      <c r="B47" s="46" t="s">
        <v>1880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8688</v>
      </c>
    </row>
    <row r="48" spans="1:17" ht="15">
      <c r="A48" s="59" t="s">
        <v>177</v>
      </c>
      <c r="B48" s="46" t="s">
        <v>1829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483</v>
      </c>
    </row>
    <row r="49" spans="1:17" ht="15">
      <c r="A49" s="59" t="s">
        <v>192</v>
      </c>
      <c r="B49" s="46" t="s">
        <v>1799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768</v>
      </c>
    </row>
    <row r="50" spans="1:17" ht="15">
      <c r="A50" s="59" t="s">
        <v>195</v>
      </c>
      <c r="B50" s="46" t="s">
        <v>1810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29240</v>
      </c>
    </row>
    <row r="51" spans="1:17" ht="15">
      <c r="A51" s="59" t="s">
        <v>201</v>
      </c>
      <c r="B51" s="46" t="s">
        <v>1809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440</v>
      </c>
    </row>
    <row r="52" spans="1:17" ht="15">
      <c r="A52" s="59" t="s">
        <v>203</v>
      </c>
      <c r="B52" s="46" t="s">
        <v>1881</v>
      </c>
      <c r="C52" s="47">
        <v>3400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7">
        <v>876</v>
      </c>
      <c r="Q52" s="47">
        <v>3</v>
      </c>
    </row>
    <row r="53" spans="1:17" ht="15">
      <c r="A53" s="59" t="s">
        <v>206</v>
      </c>
      <c r="B53" s="46" t="s">
        <v>1811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3280</v>
      </c>
    </row>
    <row r="54" spans="1:17" ht="15">
      <c r="A54" s="59" t="s">
        <v>224</v>
      </c>
      <c r="B54" s="46" t="s">
        <v>1830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1</v>
      </c>
    </row>
    <row r="55" spans="1:17" ht="15">
      <c r="A55" s="59" t="s">
        <v>233</v>
      </c>
      <c r="B55" s="46" t="s">
        <v>1800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300</v>
      </c>
    </row>
    <row r="56" spans="1:17" ht="15">
      <c r="A56" s="59" t="s">
        <v>236</v>
      </c>
      <c r="B56" s="46" t="s">
        <v>1792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140</v>
      </c>
    </row>
    <row r="57" spans="1:17" ht="15">
      <c r="A57" s="59" t="s">
        <v>263</v>
      </c>
      <c r="B57" s="46" t="s">
        <v>1882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2400</v>
      </c>
    </row>
    <row r="58" spans="1:17" ht="15">
      <c r="A58" s="59" t="s">
        <v>266</v>
      </c>
      <c r="B58" s="46" t="s">
        <v>1831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615</v>
      </c>
    </row>
    <row r="59" spans="1:17" ht="15">
      <c r="A59" s="114" t="s">
        <v>1773</v>
      </c>
      <c r="B59" s="46" t="s">
        <v>1883</v>
      </c>
      <c r="C59" s="47">
        <v>248761</v>
      </c>
      <c r="D59" s="27"/>
      <c r="E59" s="27"/>
      <c r="F59" s="27"/>
      <c r="G59" s="27"/>
      <c r="H59" s="27"/>
      <c r="I59" s="47">
        <v>81873</v>
      </c>
      <c r="J59" s="47">
        <v>216920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297</v>
      </c>
      <c r="B60" s="46" t="s">
        <v>1884</v>
      </c>
      <c r="C60" s="47">
        <v>17344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47">
        <v>5400</v>
      </c>
      <c r="P60" s="27"/>
      <c r="Q60" s="27"/>
    </row>
    <row r="61" spans="1:17" ht="15">
      <c r="A61" s="59" t="s">
        <v>325</v>
      </c>
      <c r="B61" s="46" t="s">
        <v>1832</v>
      </c>
      <c r="C61" s="47">
        <v>1497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">
      <c r="A62" s="59" t="s">
        <v>328</v>
      </c>
      <c r="B62" s="46" t="s">
        <v>1833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7">
        <v>11315</v>
      </c>
      <c r="Q62" s="27"/>
    </row>
    <row r="63" spans="1:17" ht="15">
      <c r="A63" s="59" t="s">
        <v>355</v>
      </c>
      <c r="B63" s="46" t="s">
        <v>1778</v>
      </c>
      <c r="C63" s="47">
        <v>2610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">
      <c r="A64" s="59" t="s">
        <v>374</v>
      </c>
      <c r="B64" s="46" t="s">
        <v>1834</v>
      </c>
      <c r="C64" s="47">
        <v>54627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">
      <c r="A65" s="59" t="s">
        <v>389</v>
      </c>
      <c r="B65" s="46" t="s">
        <v>1835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13</v>
      </c>
    </row>
    <row r="66" spans="1:17" ht="15">
      <c r="A66" s="59" t="s">
        <v>404</v>
      </c>
      <c r="B66" s="46" t="s">
        <v>1836</v>
      </c>
      <c r="C66" s="47">
        <v>72553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">
      <c r="A67" s="59" t="s">
        <v>413</v>
      </c>
      <c r="B67" s="46" t="s">
        <v>1812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2036</v>
      </c>
    </row>
    <row r="68" spans="1:17" ht="15">
      <c r="A68" s="59" t="s">
        <v>425</v>
      </c>
      <c r="B68" s="46" t="s">
        <v>1837</v>
      </c>
      <c r="C68" s="27"/>
      <c r="D68" s="27"/>
      <c r="E68" s="27"/>
      <c r="F68" s="27"/>
      <c r="G68" s="27"/>
      <c r="H68" s="27"/>
      <c r="I68" s="27"/>
      <c r="J68" s="47">
        <v>1061</v>
      </c>
      <c r="K68" s="27"/>
      <c r="L68" s="27"/>
      <c r="M68" s="27"/>
      <c r="N68" s="27"/>
      <c r="O68" s="27"/>
      <c r="P68" s="27"/>
      <c r="Q68" s="27"/>
    </row>
    <row r="69" spans="1:17" ht="15">
      <c r="A69" s="59" t="s">
        <v>431</v>
      </c>
      <c r="B69" s="46" t="s">
        <v>1885</v>
      </c>
      <c r="C69" s="47">
        <v>5148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5">
      <c r="A70" s="59" t="s">
        <v>440</v>
      </c>
      <c r="B70" s="46" t="s">
        <v>1886</v>
      </c>
      <c r="C70" s="27"/>
      <c r="D70" s="27"/>
      <c r="E70" s="27"/>
      <c r="F70" s="27"/>
      <c r="G70" s="27"/>
      <c r="H70" s="27"/>
      <c r="I70" s="27"/>
      <c r="J70" s="47">
        <v>30282</v>
      </c>
      <c r="K70" s="27"/>
      <c r="L70" s="27"/>
      <c r="M70" s="27"/>
      <c r="N70" s="27"/>
      <c r="O70" s="27"/>
      <c r="P70" s="27"/>
      <c r="Q70" s="47">
        <v>3200</v>
      </c>
    </row>
    <row r="71" spans="1:17" ht="15">
      <c r="A71" s="59" t="s">
        <v>443</v>
      </c>
      <c r="B71" s="46" t="s">
        <v>1813</v>
      </c>
      <c r="C71" s="27"/>
      <c r="D71" s="47">
        <v>5040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5">
      <c r="A72" s="59" t="s">
        <v>452</v>
      </c>
      <c r="B72" s="46" t="s">
        <v>1787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335</v>
      </c>
    </row>
    <row r="73" spans="1:17" ht="15">
      <c r="A73" s="59" t="s">
        <v>458</v>
      </c>
      <c r="B73" s="46" t="s">
        <v>1887</v>
      </c>
      <c r="C73" s="27"/>
      <c r="D73" s="27"/>
      <c r="E73" s="27"/>
      <c r="F73" s="27"/>
      <c r="G73" s="27"/>
      <c r="H73" s="27"/>
      <c r="I73" s="27"/>
      <c r="J73" s="47">
        <v>38872</v>
      </c>
      <c r="K73" s="27"/>
      <c r="L73" s="27"/>
      <c r="M73" s="27"/>
      <c r="N73" s="27"/>
      <c r="O73" s="27"/>
      <c r="P73" s="27"/>
      <c r="Q73" s="27"/>
    </row>
    <row r="74" spans="1:17" ht="15">
      <c r="A74" s="59" t="s">
        <v>467</v>
      </c>
      <c r="B74" s="46" t="s">
        <v>1843</v>
      </c>
      <c r="C74" s="47">
        <v>20778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5">
      <c r="A75" s="59" t="s">
        <v>501</v>
      </c>
      <c r="B75" s="46" t="s">
        <v>1814</v>
      </c>
      <c r="C75" s="27"/>
      <c r="D75" s="27"/>
      <c r="E75" s="27"/>
      <c r="F75" s="27"/>
      <c r="G75" s="27"/>
      <c r="H75" s="27"/>
      <c r="I75" s="27"/>
      <c r="J75" s="27"/>
      <c r="K75" s="47">
        <v>2209</v>
      </c>
      <c r="L75" s="27"/>
      <c r="M75" s="27"/>
      <c r="N75" s="27"/>
      <c r="O75" s="27"/>
      <c r="P75" s="27"/>
      <c r="Q75" s="27"/>
    </row>
    <row r="76" spans="1:17" ht="15">
      <c r="A76" s="59" t="s">
        <v>509</v>
      </c>
      <c r="B76" s="46" t="s">
        <v>1793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2400</v>
      </c>
    </row>
    <row r="77" spans="1:17" ht="15">
      <c r="A77" s="59" t="s">
        <v>512</v>
      </c>
      <c r="B77" s="46" t="s">
        <v>1795</v>
      </c>
      <c r="C77" s="27"/>
      <c r="D77" s="27"/>
      <c r="E77" s="27"/>
      <c r="F77" s="47">
        <v>810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12780</v>
      </c>
    </row>
    <row r="78" spans="1:17" ht="15">
      <c r="A78" s="59" t="s">
        <v>519</v>
      </c>
      <c r="B78" s="46" t="s">
        <v>1838</v>
      </c>
      <c r="C78" s="47">
        <v>1590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216</v>
      </c>
    </row>
    <row r="79" spans="1:17" ht="15">
      <c r="A79" s="59" t="s">
        <v>537</v>
      </c>
      <c r="B79" s="46" t="s">
        <v>1888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47">
        <v>1728</v>
      </c>
      <c r="Q79" s="27"/>
    </row>
    <row r="80" spans="1:17" ht="15">
      <c r="A80" s="59" t="s">
        <v>549</v>
      </c>
      <c r="B80" s="46" t="s">
        <v>1889</v>
      </c>
      <c r="C80" s="47">
        <v>296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472</v>
      </c>
    </row>
    <row r="81" spans="1:17" ht="15">
      <c r="A81" s="59" t="s">
        <v>552</v>
      </c>
      <c r="B81" s="46" t="s">
        <v>1839</v>
      </c>
      <c r="C81" s="27"/>
      <c r="D81" s="27"/>
      <c r="E81" s="27"/>
      <c r="F81" s="27"/>
      <c r="G81" s="27"/>
      <c r="H81" s="27"/>
      <c r="I81" s="27"/>
      <c r="J81" s="47">
        <v>117820</v>
      </c>
      <c r="K81" s="27"/>
      <c r="L81" s="27"/>
      <c r="M81" s="27"/>
      <c r="N81" s="27"/>
      <c r="O81" s="27"/>
      <c r="P81" s="27"/>
      <c r="Q81" s="27"/>
    </row>
    <row r="82" spans="1:17" ht="15">
      <c r="A82" s="59" t="s">
        <v>567</v>
      </c>
      <c r="B82" s="46" t="s">
        <v>1840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1898</v>
      </c>
    </row>
    <row r="83" spans="1:17" ht="15">
      <c r="A83" s="59" t="s">
        <v>579</v>
      </c>
      <c r="B83" s="46" t="s">
        <v>1890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140</v>
      </c>
    </row>
    <row r="84" spans="1:17" ht="15">
      <c r="A84" s="59" t="s">
        <v>597</v>
      </c>
      <c r="B84" s="46" t="s">
        <v>1841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47">
        <v>147191</v>
      </c>
      <c r="N84" s="27"/>
      <c r="O84" s="27"/>
      <c r="P84" s="27"/>
      <c r="Q84" s="27"/>
    </row>
    <row r="85" spans="1:17" ht="15">
      <c r="A85" s="59" t="s">
        <v>603</v>
      </c>
      <c r="B85" s="46" t="s">
        <v>1891</v>
      </c>
      <c r="C85" s="47">
        <v>20523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5">
      <c r="A86" s="59" t="s">
        <v>609</v>
      </c>
      <c r="B86" s="46" t="s">
        <v>1892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332</v>
      </c>
    </row>
    <row r="87" spans="1:17" ht="15">
      <c r="A87" s="59" t="s">
        <v>618</v>
      </c>
      <c r="B87" s="46" t="s">
        <v>1815</v>
      </c>
      <c r="C87" s="47">
        <v>1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5">
      <c r="A88" s="59" t="s">
        <v>624</v>
      </c>
      <c r="B88" s="46" t="s">
        <v>1893</v>
      </c>
      <c r="C88" s="47">
        <v>4007</v>
      </c>
      <c r="D88" s="47">
        <v>4000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5">
      <c r="A89" s="59" t="s">
        <v>642</v>
      </c>
      <c r="B89" s="46" t="s">
        <v>1894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180</v>
      </c>
    </row>
    <row r="90" spans="1:17" ht="15">
      <c r="A90" s="59" t="s">
        <v>651</v>
      </c>
      <c r="B90" s="46" t="s">
        <v>1801</v>
      </c>
      <c r="C90" s="47">
        <v>6506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59" t="s">
        <v>654</v>
      </c>
      <c r="B91" s="46" t="s">
        <v>1816</v>
      </c>
      <c r="C91" s="27"/>
      <c r="D91" s="27"/>
      <c r="E91" s="27"/>
      <c r="F91" s="27"/>
      <c r="G91" s="27"/>
      <c r="H91" s="27"/>
      <c r="I91" s="27"/>
      <c r="J91" s="47">
        <v>14681</v>
      </c>
      <c r="K91" s="27"/>
      <c r="L91" s="27"/>
      <c r="M91" s="27"/>
      <c r="N91" s="27"/>
      <c r="O91" s="27"/>
      <c r="P91" s="27"/>
      <c r="Q91" s="27"/>
    </row>
    <row r="92" spans="1:17" ht="15">
      <c r="A92" s="59" t="s">
        <v>671</v>
      </c>
      <c r="B92" s="46" t="s">
        <v>1895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576</v>
      </c>
    </row>
    <row r="93" spans="1:17" ht="15">
      <c r="A93" s="59" t="s">
        <v>674</v>
      </c>
      <c r="B93" s="46" t="s">
        <v>1842</v>
      </c>
      <c r="C93" s="27"/>
      <c r="D93" s="27"/>
      <c r="E93" s="27"/>
      <c r="F93" s="27"/>
      <c r="G93" s="27"/>
      <c r="H93" s="27"/>
      <c r="I93" s="27"/>
      <c r="J93" s="27"/>
      <c r="K93" s="27"/>
      <c r="L93" s="47">
        <v>9192</v>
      </c>
      <c r="M93" s="27"/>
      <c r="N93" s="27"/>
      <c r="O93" s="27"/>
      <c r="P93" s="27"/>
      <c r="Q93" s="27"/>
    </row>
    <row r="94" spans="1:17" ht="15">
      <c r="A94" s="59" t="s">
        <v>703</v>
      </c>
      <c r="B94" s="46" t="s">
        <v>1896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680</v>
      </c>
    </row>
    <row r="95" spans="1:17" ht="15">
      <c r="A95" s="59" t="s">
        <v>721</v>
      </c>
      <c r="B95" s="46" t="s">
        <v>1897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768</v>
      </c>
    </row>
    <row r="96" spans="1:17" ht="15">
      <c r="A96" s="59" t="s">
        <v>727</v>
      </c>
      <c r="B96" s="46" t="s">
        <v>1844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1232</v>
      </c>
    </row>
    <row r="97" spans="1:17" ht="15">
      <c r="A97" s="59" t="s">
        <v>737</v>
      </c>
      <c r="B97" s="46" t="s">
        <v>1802</v>
      </c>
      <c r="C97" s="47">
        <v>3464</v>
      </c>
      <c r="D97" s="27"/>
      <c r="E97" s="27"/>
      <c r="F97" s="27"/>
      <c r="G97" s="27"/>
      <c r="H97" s="27"/>
      <c r="I97" s="27"/>
      <c r="J97" s="47">
        <v>4498</v>
      </c>
      <c r="K97" s="27"/>
      <c r="L97" s="27"/>
      <c r="M97" s="27"/>
      <c r="N97" s="27"/>
      <c r="O97" s="27"/>
      <c r="P97" s="27"/>
      <c r="Q97" s="27"/>
    </row>
    <row r="98" spans="1:17" ht="15">
      <c r="A98" s="59" t="s">
        <v>764</v>
      </c>
      <c r="B98" s="46" t="s">
        <v>1845</v>
      </c>
      <c r="C98" s="47">
        <v>2520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59" t="s">
        <v>791</v>
      </c>
      <c r="B99" s="46" t="s">
        <v>1898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0</v>
      </c>
    </row>
    <row r="100" spans="1:17" ht="15">
      <c r="A100" s="59" t="s">
        <v>797</v>
      </c>
      <c r="B100" s="46" t="s">
        <v>1899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47">
        <v>1440</v>
      </c>
      <c r="Q100" s="47">
        <v>5296</v>
      </c>
    </row>
    <row r="101" spans="1:17" ht="15">
      <c r="A101" s="59" t="s">
        <v>809</v>
      </c>
      <c r="B101" s="46" t="s">
        <v>1794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360</v>
      </c>
    </row>
    <row r="102" spans="1:17" ht="15">
      <c r="A102" s="59" t="s">
        <v>822</v>
      </c>
      <c r="B102" s="46" t="s">
        <v>1900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800</v>
      </c>
    </row>
    <row r="103" spans="1:17" ht="15">
      <c r="A103" s="59" t="s">
        <v>825</v>
      </c>
      <c r="B103" s="46" t="s">
        <v>1817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4800</v>
      </c>
    </row>
    <row r="104" spans="1:17" ht="15">
      <c r="A104" s="59" t="s">
        <v>844</v>
      </c>
      <c r="B104" s="46" t="s">
        <v>1901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141</v>
      </c>
    </row>
    <row r="105" spans="1:17" ht="15">
      <c r="A105" s="59" t="s">
        <v>853</v>
      </c>
      <c r="B105" s="46" t="s">
        <v>1809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</v>
      </c>
    </row>
    <row r="106" spans="1:17" ht="15">
      <c r="A106" s="59" t="s">
        <v>883</v>
      </c>
      <c r="B106" s="46" t="s">
        <v>1818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0</v>
      </c>
    </row>
    <row r="107" spans="1:17" ht="15">
      <c r="A107" s="59" t="s">
        <v>891</v>
      </c>
      <c r="B107" s="46" t="s">
        <v>1902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47">
        <v>5036</v>
      </c>
      <c r="Q107" s="27"/>
    </row>
    <row r="108" spans="1:17" ht="15">
      <c r="A108" s="59" t="s">
        <v>897</v>
      </c>
      <c r="B108" s="46" t="s">
        <v>1903</v>
      </c>
      <c r="C108" s="27"/>
      <c r="D108" s="27"/>
      <c r="E108" s="27"/>
      <c r="F108" s="27"/>
      <c r="G108" s="27"/>
      <c r="H108" s="27"/>
      <c r="I108" s="27"/>
      <c r="J108" s="47">
        <v>26454</v>
      </c>
      <c r="K108" s="27"/>
      <c r="L108" s="27"/>
      <c r="M108" s="27"/>
      <c r="N108" s="27"/>
      <c r="O108" s="27"/>
      <c r="P108" s="27"/>
      <c r="Q108" s="27"/>
    </row>
    <row r="109" spans="1:17" ht="15">
      <c r="A109" s="59" t="s">
        <v>902</v>
      </c>
      <c r="B109" s="46" t="s">
        <v>1846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672</v>
      </c>
    </row>
    <row r="110" spans="1:17" ht="15">
      <c r="A110" s="59" t="s">
        <v>905</v>
      </c>
      <c r="B110" s="46" t="s">
        <v>1904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244</v>
      </c>
    </row>
    <row r="111" spans="1:17" ht="15">
      <c r="A111" s="59" t="s">
        <v>912</v>
      </c>
      <c r="B111" s="46" t="s">
        <v>1905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800</v>
      </c>
    </row>
    <row r="112" spans="1:17" ht="15">
      <c r="A112" s="59" t="s">
        <v>921</v>
      </c>
      <c r="B112" s="46" t="s">
        <v>1906</v>
      </c>
      <c r="C112" s="27"/>
      <c r="D112" s="47">
        <v>26000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966</v>
      </c>
      <c r="B113" s="46" t="s">
        <v>1907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1550</v>
      </c>
    </row>
    <row r="114" spans="1:17" ht="15">
      <c r="A114" s="59" t="s">
        <v>972</v>
      </c>
      <c r="B114" s="46" t="s">
        <v>1847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1966</v>
      </c>
    </row>
    <row r="115" spans="1:17" ht="15">
      <c r="A115" s="59" t="s">
        <v>985</v>
      </c>
      <c r="B115" s="46" t="s">
        <v>1908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6624</v>
      </c>
    </row>
    <row r="116" spans="1:17" ht="15">
      <c r="A116" s="59" t="s">
        <v>987</v>
      </c>
      <c r="B116" s="46" t="s">
        <v>1848</v>
      </c>
      <c r="C116" s="47">
        <v>200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9" t="s">
        <v>991</v>
      </c>
      <c r="B117" s="46" t="s">
        <v>1909</v>
      </c>
      <c r="C117" s="47">
        <v>3759</v>
      </c>
      <c r="D117" s="27"/>
      <c r="E117" s="27"/>
      <c r="F117" s="27"/>
      <c r="G117" s="27"/>
      <c r="H117" s="27"/>
      <c r="I117" s="27"/>
      <c r="J117" s="47">
        <v>16443</v>
      </c>
      <c r="K117" s="27"/>
      <c r="L117" s="27"/>
      <c r="M117" s="27"/>
      <c r="N117" s="27"/>
      <c r="O117" s="27"/>
      <c r="P117" s="27"/>
      <c r="Q117" s="27"/>
    </row>
    <row r="118" spans="1:17" ht="15">
      <c r="A118" s="59" t="s">
        <v>994</v>
      </c>
      <c r="B118" s="46" t="s">
        <v>1849</v>
      </c>
      <c r="C118" s="27"/>
      <c r="D118" s="27"/>
      <c r="E118" s="27"/>
      <c r="F118" s="27"/>
      <c r="G118" s="27"/>
      <c r="H118" s="27"/>
      <c r="I118" s="27"/>
      <c r="J118" s="47">
        <v>193057</v>
      </c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997</v>
      </c>
      <c r="B119" s="46" t="s">
        <v>1910</v>
      </c>
      <c r="C119" s="47">
        <v>3575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ht="15">
      <c r="A120" s="59" t="s">
        <v>1021</v>
      </c>
      <c r="B120" s="46" t="s">
        <v>1911</v>
      </c>
      <c r="C120" s="47">
        <v>2118</v>
      </c>
      <c r="D120" s="27"/>
      <c r="E120" s="27"/>
      <c r="F120" s="27"/>
      <c r="G120" s="27"/>
      <c r="H120" s="27"/>
      <c r="I120" s="27"/>
      <c r="J120" s="47">
        <v>7618</v>
      </c>
      <c r="K120" s="27"/>
      <c r="L120" s="27"/>
      <c r="M120" s="27"/>
      <c r="N120" s="27"/>
      <c r="O120" s="27"/>
      <c r="P120" s="27"/>
      <c r="Q120" s="27"/>
    </row>
    <row r="121" spans="1:17" ht="15">
      <c r="A121" s="59" t="s">
        <v>1024</v>
      </c>
      <c r="B121" s="46" t="s">
        <v>1912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2380</v>
      </c>
    </row>
    <row r="122" spans="1:17" ht="15">
      <c r="A122" s="59" t="s">
        <v>1043</v>
      </c>
      <c r="B122" s="46" t="s">
        <v>1913</v>
      </c>
      <c r="C122" s="47">
        <v>3107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 t="s">
        <v>1052</v>
      </c>
      <c r="B123" s="46" t="s">
        <v>1803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1</v>
      </c>
    </row>
    <row r="124" spans="1:17" ht="15">
      <c r="A124" s="59" t="s">
        <v>1099</v>
      </c>
      <c r="B124" s="46" t="s">
        <v>1790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2</v>
      </c>
    </row>
    <row r="125" spans="1:17" ht="15">
      <c r="A125" s="59" t="s">
        <v>1104</v>
      </c>
      <c r="B125" s="46" t="s">
        <v>1788</v>
      </c>
      <c r="C125" s="47">
        <v>2731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5">
      <c r="A126" s="59"/>
      <c r="B126" s="4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/>
    </row>
    <row r="127" spans="1:17" ht="15">
      <c r="A127" s="59"/>
      <c r="B127" s="46"/>
      <c r="C127" s="4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15">
      <c r="A128" s="59"/>
      <c r="B128" s="4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/>
    </row>
    <row r="129" spans="1:17" ht="15">
      <c r="A129" s="59"/>
      <c r="B129" s="4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/>
    </row>
    <row r="130" spans="1:17" ht="15">
      <c r="A130" s="59"/>
      <c r="B130" s="4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47"/>
      <c r="Q130" s="27"/>
    </row>
    <row r="131" spans="1:17" ht="15">
      <c r="A131" s="59"/>
      <c r="B131" s="46"/>
      <c r="C131" s="4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/>
    </row>
    <row r="132" spans="1:17" ht="15">
      <c r="A132" s="59"/>
      <c r="B132" s="46"/>
      <c r="C132" s="4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5">
      <c r="A133" s="59"/>
      <c r="B133" s="46"/>
      <c r="C133" s="4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ht="15">
      <c r="A134" s="59"/>
      <c r="B134" s="46"/>
      <c r="C134" s="27"/>
      <c r="D134" s="27"/>
      <c r="E134" s="27"/>
      <c r="F134" s="27"/>
      <c r="G134" s="27"/>
      <c r="H134" s="27"/>
      <c r="I134" s="27"/>
      <c r="J134" s="47"/>
      <c r="K134" s="27"/>
      <c r="L134" s="27"/>
      <c r="M134" s="27"/>
      <c r="N134" s="27"/>
      <c r="O134" s="27"/>
      <c r="P134" s="27"/>
      <c r="Q134" s="27"/>
    </row>
    <row r="135" spans="1:17" ht="15">
      <c r="A135" s="59"/>
      <c r="B135" s="46"/>
      <c r="C135" s="4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ht="15">
      <c r="A136" s="59"/>
      <c r="B136" s="46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/>
    </row>
    <row r="137" spans="1:17" ht="15">
      <c r="A137" s="59"/>
      <c r="B137" s="4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4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/>
    </row>
    <row r="139" spans="1:17" ht="15">
      <c r="A139" s="59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/>
    </row>
    <row r="140" spans="1:17" ht="15">
      <c r="A140" s="59"/>
      <c r="B140" s="4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/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47"/>
      <c r="Q141" s="27"/>
    </row>
    <row r="142" spans="1:17" ht="15">
      <c r="A142" s="59"/>
      <c r="B142" s="4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/>
    </row>
    <row r="143" spans="1:17" ht="15">
      <c r="A143" s="59"/>
      <c r="B143" s="46"/>
      <c r="C143" s="27"/>
      <c r="D143" s="4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47"/>
      <c r="Q143" s="47"/>
    </row>
    <row r="144" spans="1:17" ht="15">
      <c r="A144" s="59"/>
      <c r="B144" s="46"/>
      <c r="C144" s="27"/>
      <c r="D144" s="27"/>
      <c r="E144" s="4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47"/>
      <c r="Q144" s="47"/>
    </row>
    <row r="145" spans="1:17" ht="15">
      <c r="A145" s="59"/>
      <c r="B145" s="4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4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/>
    </row>
    <row r="148" spans="1:17" ht="15">
      <c r="A148" s="59"/>
      <c r="B148" s="46"/>
      <c r="C148" s="4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47"/>
      <c r="K149" s="27"/>
      <c r="L149" s="27"/>
      <c r="M149" s="27"/>
      <c r="N149" s="27"/>
      <c r="O149" s="27"/>
      <c r="P149" s="27"/>
      <c r="Q149" s="2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47"/>
      <c r="K150" s="27"/>
      <c r="L150" s="47"/>
      <c r="M150" s="27"/>
      <c r="N150" s="27"/>
      <c r="O150" s="27"/>
      <c r="P150" s="27"/>
      <c r="Q150" s="27"/>
    </row>
    <row r="151" spans="1:17" ht="15">
      <c r="A151" s="59"/>
      <c r="B151" s="46"/>
      <c r="C151" s="27"/>
      <c r="D151" s="4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47"/>
      <c r="M152" s="27"/>
      <c r="N152" s="27"/>
      <c r="O152" s="27"/>
      <c r="P152" s="27"/>
      <c r="Q152" s="27"/>
    </row>
    <row r="153" spans="1:17" ht="15">
      <c r="A153" s="59"/>
      <c r="B153" s="46"/>
      <c r="C153" s="4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ht="15">
      <c r="A154" s="59"/>
      <c r="B154" s="46"/>
      <c r="C154" s="4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47"/>
      <c r="K156" s="27"/>
      <c r="L156" s="27"/>
      <c r="M156" s="27"/>
      <c r="N156" s="27"/>
      <c r="O156" s="27"/>
      <c r="P156" s="27"/>
      <c r="Q156" s="2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/>
    </row>
    <row r="158" spans="1:17" ht="15">
      <c r="A158" s="59"/>
      <c r="B158" s="46"/>
      <c r="C158" s="4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/>
    </row>
    <row r="161" spans="1:17" ht="15">
      <c r="A161" s="59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47"/>
      <c r="Q161" s="47"/>
    </row>
    <row r="162" spans="1:17" ht="15">
      <c r="A162" s="59"/>
      <c r="B162" s="46"/>
      <c r="C162" s="27"/>
      <c r="D162" s="27"/>
      <c r="E162" s="27"/>
      <c r="F162" s="4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D1">
      <selection activeCell="S31" sqref="S3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0" max="10" width="12.88671875" style="0" customWidth="1"/>
    <col min="12" max="12" width="14.99609375" style="0" customWidth="1"/>
    <col min="14" max="14" width="2.10546875" style="0" customWidth="1"/>
    <col min="16" max="16" width="13.99609375" style="0" customWidth="1"/>
    <col min="17" max="17" width="11.21484375" style="0" customWidth="1"/>
  </cols>
  <sheetData>
    <row r="1" spans="1:17" ht="15.75">
      <c r="A1" s="3" t="s">
        <v>1917</v>
      </c>
      <c r="J1" s="66" t="s">
        <v>1820</v>
      </c>
      <c r="K1" s="57"/>
      <c r="L1" s="57"/>
      <c r="M1" s="57"/>
      <c r="N1" s="57"/>
      <c r="O1" s="57"/>
      <c r="P1" s="57"/>
      <c r="Q1" s="57"/>
    </row>
    <row r="2" spans="1:17" ht="15.75">
      <c r="A2" s="12" t="str">
        <f>nr_co!A2</f>
        <v>Source: New Jersey Department of Community Affairs, 4/7/15</v>
      </c>
      <c r="J2" s="61" t="str">
        <f>A1</f>
        <v>Retail square feet certified, February 2015</v>
      </c>
      <c r="K2" s="67"/>
      <c r="L2" s="68"/>
      <c r="M2" s="68"/>
      <c r="N2" s="68"/>
      <c r="O2" s="68"/>
      <c r="P2" s="68"/>
      <c r="Q2" s="69"/>
    </row>
    <row r="3" spans="10:17" ht="15">
      <c r="J3" s="62" t="str">
        <f>A2</f>
        <v>Source: New Jersey Department of Community Affairs, 4/7/15</v>
      </c>
      <c r="K3" s="70"/>
      <c r="L3" s="71"/>
      <c r="M3" s="71"/>
      <c r="N3" s="71"/>
      <c r="O3" s="71"/>
      <c r="P3" s="71"/>
      <c r="Q3" s="72"/>
    </row>
    <row r="4" spans="2:17" ht="15">
      <c r="B4" s="118" t="str">
        <f>certoff!B4</f>
        <v>February</v>
      </c>
      <c r="C4" s="118"/>
      <c r="D4" s="118"/>
      <c r="E4" s="118" t="str">
        <f>certoff!E4</f>
        <v>Year-to-Date</v>
      </c>
      <c r="F4" s="118"/>
      <c r="G4" s="118"/>
      <c r="J4" s="63"/>
      <c r="K4" s="73"/>
      <c r="L4" s="74" t="str">
        <f>B4</f>
        <v>February</v>
      </c>
      <c r="M4" s="75"/>
      <c r="N4" s="76"/>
      <c r="O4" s="77"/>
      <c r="P4" s="74" t="str">
        <f>E4</f>
        <v>Year-to-Date</v>
      </c>
      <c r="Q4" s="76"/>
    </row>
    <row r="5" spans="10:17" ht="15">
      <c r="J5" s="63"/>
      <c r="K5" s="78"/>
      <c r="L5" s="79"/>
      <c r="M5" s="75"/>
      <c r="N5" s="76"/>
      <c r="O5" s="77"/>
      <c r="P5" s="77"/>
      <c r="Q5" s="76"/>
    </row>
    <row r="6" spans="1:1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J6" s="106" t="s">
        <v>975</v>
      </c>
      <c r="K6" s="107" t="s">
        <v>1710</v>
      </c>
      <c r="L6" s="74" t="s">
        <v>1711</v>
      </c>
      <c r="M6" s="74" t="s">
        <v>1712</v>
      </c>
      <c r="N6" s="108"/>
      <c r="O6" s="109" t="s">
        <v>1710</v>
      </c>
      <c r="P6" s="110" t="s">
        <v>1711</v>
      </c>
      <c r="Q6" s="111" t="s">
        <v>1712</v>
      </c>
    </row>
    <row r="7" spans="1:17" ht="16.5" thickBot="1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J7" s="94" t="s">
        <v>1110</v>
      </c>
      <c r="K7" s="95">
        <f>B7</f>
        <v>0</v>
      </c>
      <c r="L7" s="95">
        <f aca="true" t="shared" si="0" ref="L7:M22">C7</f>
        <v>0</v>
      </c>
      <c r="M7" s="95">
        <f t="shared" si="0"/>
        <v>0</v>
      </c>
      <c r="N7" s="96"/>
      <c r="O7" s="91">
        <f>E7</f>
        <v>0</v>
      </c>
      <c r="P7" s="85">
        <f>F7</f>
        <v>0</v>
      </c>
      <c r="Q7" s="86">
        <f>G7</f>
        <v>0</v>
      </c>
    </row>
    <row r="8" spans="1:17" ht="15.75" thickBot="1">
      <c r="A8" s="25" t="s">
        <v>1177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J8" s="97" t="s">
        <v>1177</v>
      </c>
      <c r="K8" s="87">
        <f aca="true" t="shared" si="1" ref="K8:M28">B8</f>
        <v>0</v>
      </c>
      <c r="L8" s="87">
        <f t="shared" si="0"/>
        <v>0</v>
      </c>
      <c r="M8" s="87">
        <f t="shared" si="0"/>
        <v>0</v>
      </c>
      <c r="N8" s="98"/>
      <c r="O8" s="92">
        <f aca="true" t="shared" si="2" ref="O8:Q28">E8</f>
        <v>0</v>
      </c>
      <c r="P8" s="87">
        <f t="shared" si="2"/>
        <v>0</v>
      </c>
      <c r="Q8" s="88">
        <f t="shared" si="2"/>
        <v>0</v>
      </c>
    </row>
    <row r="9" spans="1:17" ht="15.75" thickBot="1">
      <c r="A9" s="25" t="s">
        <v>1388</v>
      </c>
      <c r="B9" s="47">
        <v>14332</v>
      </c>
      <c r="C9" s="47">
        <v>14332</v>
      </c>
      <c r="D9" s="27">
        <v>0</v>
      </c>
      <c r="E9" s="47">
        <v>30302</v>
      </c>
      <c r="F9" s="47">
        <v>22652</v>
      </c>
      <c r="G9" s="47">
        <v>7650</v>
      </c>
      <c r="J9" s="97" t="s">
        <v>1388</v>
      </c>
      <c r="K9" s="87">
        <f t="shared" si="1"/>
        <v>14332</v>
      </c>
      <c r="L9" s="87">
        <f t="shared" si="0"/>
        <v>14332</v>
      </c>
      <c r="M9" s="87">
        <f t="shared" si="0"/>
        <v>0</v>
      </c>
      <c r="N9" s="98"/>
      <c r="O9" s="92">
        <f t="shared" si="2"/>
        <v>30302</v>
      </c>
      <c r="P9" s="87">
        <f t="shared" si="2"/>
        <v>22652</v>
      </c>
      <c r="Q9" s="88">
        <f t="shared" si="2"/>
        <v>7650</v>
      </c>
    </row>
    <row r="10" spans="1:17" ht="15.75" thickBot="1">
      <c r="A10" s="25" t="s">
        <v>1507</v>
      </c>
      <c r="B10" s="47">
        <v>8320</v>
      </c>
      <c r="C10" s="47">
        <v>8320</v>
      </c>
      <c r="D10" s="27">
        <v>0</v>
      </c>
      <c r="E10" s="47">
        <v>8320</v>
      </c>
      <c r="F10" s="47">
        <v>8320</v>
      </c>
      <c r="G10" s="27">
        <v>0</v>
      </c>
      <c r="J10" s="97" t="s">
        <v>1507</v>
      </c>
      <c r="K10" s="87">
        <f t="shared" si="1"/>
        <v>8320</v>
      </c>
      <c r="L10" s="87">
        <f t="shared" si="0"/>
        <v>8320</v>
      </c>
      <c r="M10" s="87">
        <f t="shared" si="0"/>
        <v>0</v>
      </c>
      <c r="N10" s="98"/>
      <c r="O10" s="92">
        <f t="shared" si="2"/>
        <v>8320</v>
      </c>
      <c r="P10" s="87">
        <f t="shared" si="2"/>
        <v>8320</v>
      </c>
      <c r="Q10" s="88">
        <f t="shared" si="2"/>
        <v>0</v>
      </c>
    </row>
    <row r="11" spans="1:17" ht="15.75" thickBot="1">
      <c r="A11" s="25" t="s">
        <v>1619</v>
      </c>
      <c r="B11" s="27">
        <v>0</v>
      </c>
      <c r="C11" s="27">
        <v>0</v>
      </c>
      <c r="D11" s="27">
        <v>0</v>
      </c>
      <c r="E11" s="47">
        <v>0</v>
      </c>
      <c r="F11" s="47">
        <v>0</v>
      </c>
      <c r="G11" s="27">
        <v>0</v>
      </c>
      <c r="J11" s="97" t="s">
        <v>1619</v>
      </c>
      <c r="K11" s="87">
        <f t="shared" si="1"/>
        <v>0</v>
      </c>
      <c r="L11" s="87">
        <f t="shared" si="0"/>
        <v>0</v>
      </c>
      <c r="M11" s="87">
        <f t="shared" si="0"/>
        <v>0</v>
      </c>
      <c r="N11" s="98"/>
      <c r="O11" s="92">
        <f t="shared" si="2"/>
        <v>0</v>
      </c>
      <c r="P11" s="87">
        <f t="shared" si="2"/>
        <v>0</v>
      </c>
      <c r="Q11" s="88">
        <f t="shared" si="2"/>
        <v>0</v>
      </c>
    </row>
    <row r="12" spans="1:17" ht="15.75" thickBot="1">
      <c r="A12" s="25" t="s">
        <v>1668</v>
      </c>
      <c r="B12" s="27">
        <v>0</v>
      </c>
      <c r="C12" s="27">
        <v>0</v>
      </c>
      <c r="D12" s="27">
        <v>0</v>
      </c>
      <c r="E12" s="47">
        <v>0</v>
      </c>
      <c r="F12" s="47">
        <v>0</v>
      </c>
      <c r="G12" s="27">
        <v>0</v>
      </c>
      <c r="J12" s="97" t="s">
        <v>1668</v>
      </c>
      <c r="K12" s="87">
        <f t="shared" si="1"/>
        <v>0</v>
      </c>
      <c r="L12" s="87">
        <f t="shared" si="0"/>
        <v>0</v>
      </c>
      <c r="M12" s="87">
        <f t="shared" si="0"/>
        <v>0</v>
      </c>
      <c r="N12" s="98"/>
      <c r="O12" s="92">
        <f t="shared" si="2"/>
        <v>0</v>
      </c>
      <c r="P12" s="87">
        <f t="shared" si="2"/>
        <v>0</v>
      </c>
      <c r="Q12" s="88">
        <f t="shared" si="2"/>
        <v>0</v>
      </c>
    </row>
    <row r="13" spans="1:17" ht="15.75" thickBot="1">
      <c r="A13" s="25" t="s">
        <v>3</v>
      </c>
      <c r="B13" s="47">
        <v>5190</v>
      </c>
      <c r="C13" s="47">
        <v>5190</v>
      </c>
      <c r="D13" s="27">
        <v>0</v>
      </c>
      <c r="E13" s="47">
        <v>124571</v>
      </c>
      <c r="F13" s="47">
        <v>7858</v>
      </c>
      <c r="G13" s="47">
        <v>116713</v>
      </c>
      <c r="J13" s="97" t="s">
        <v>3</v>
      </c>
      <c r="K13" s="87">
        <f t="shared" si="1"/>
        <v>5190</v>
      </c>
      <c r="L13" s="87">
        <f t="shared" si="0"/>
        <v>5190</v>
      </c>
      <c r="M13" s="87">
        <f t="shared" si="0"/>
        <v>0</v>
      </c>
      <c r="N13" s="98"/>
      <c r="O13" s="92">
        <f t="shared" si="2"/>
        <v>124571</v>
      </c>
      <c r="P13" s="87">
        <f t="shared" si="2"/>
        <v>7858</v>
      </c>
      <c r="Q13" s="88">
        <f t="shared" si="2"/>
        <v>116713</v>
      </c>
    </row>
    <row r="14" spans="1:17" ht="15.75" thickBot="1">
      <c r="A14" s="25" t="s">
        <v>65</v>
      </c>
      <c r="B14" s="27">
        <v>0</v>
      </c>
      <c r="C14" s="27">
        <v>0</v>
      </c>
      <c r="D14" s="27">
        <v>0</v>
      </c>
      <c r="E14" s="47">
        <v>0</v>
      </c>
      <c r="F14" s="47">
        <v>0</v>
      </c>
      <c r="G14" s="27">
        <v>0</v>
      </c>
      <c r="J14" s="97" t="s">
        <v>65</v>
      </c>
      <c r="K14" s="87">
        <f t="shared" si="1"/>
        <v>0</v>
      </c>
      <c r="L14" s="87">
        <f t="shared" si="0"/>
        <v>0</v>
      </c>
      <c r="M14" s="87">
        <f t="shared" si="0"/>
        <v>0</v>
      </c>
      <c r="N14" s="98"/>
      <c r="O14" s="92">
        <f t="shared" si="2"/>
        <v>0</v>
      </c>
      <c r="P14" s="87">
        <f t="shared" si="2"/>
        <v>0</v>
      </c>
      <c r="Q14" s="88">
        <f t="shared" si="2"/>
        <v>0</v>
      </c>
    </row>
    <row r="15" spans="1:17" ht="15.75" thickBot="1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27">
        <v>0</v>
      </c>
      <c r="J15" s="97" t="s">
        <v>135</v>
      </c>
      <c r="K15" s="87">
        <f t="shared" si="1"/>
        <v>0</v>
      </c>
      <c r="L15" s="87">
        <f t="shared" si="0"/>
        <v>0</v>
      </c>
      <c r="M15" s="87">
        <f t="shared" si="0"/>
        <v>0</v>
      </c>
      <c r="N15" s="98"/>
      <c r="O15" s="92">
        <f t="shared" si="2"/>
        <v>0</v>
      </c>
      <c r="P15" s="87">
        <f t="shared" si="2"/>
        <v>0</v>
      </c>
      <c r="Q15" s="88">
        <f t="shared" si="2"/>
        <v>0</v>
      </c>
    </row>
    <row r="16" spans="1:17" ht="15.75" thickBot="1">
      <c r="A16" s="25" t="s">
        <v>172</v>
      </c>
      <c r="B16" s="27">
        <v>0</v>
      </c>
      <c r="C16" s="27">
        <v>0</v>
      </c>
      <c r="D16" s="27">
        <v>0</v>
      </c>
      <c r="E16" s="47">
        <v>0</v>
      </c>
      <c r="F16" s="47">
        <v>0</v>
      </c>
      <c r="G16" s="27">
        <v>0</v>
      </c>
      <c r="J16" s="97" t="s">
        <v>172</v>
      </c>
      <c r="K16" s="87">
        <f t="shared" si="1"/>
        <v>0</v>
      </c>
      <c r="L16" s="87">
        <f t="shared" si="0"/>
        <v>0</v>
      </c>
      <c r="M16" s="87">
        <f t="shared" si="0"/>
        <v>0</v>
      </c>
      <c r="N16" s="98"/>
      <c r="O16" s="92">
        <f t="shared" si="2"/>
        <v>0</v>
      </c>
      <c r="P16" s="87">
        <f t="shared" si="2"/>
        <v>0</v>
      </c>
      <c r="Q16" s="88">
        <f t="shared" si="2"/>
        <v>0</v>
      </c>
    </row>
    <row r="17" spans="1:17" ht="15.75" thickBot="1">
      <c r="A17" s="25" t="s">
        <v>250</v>
      </c>
      <c r="B17" s="27">
        <v>0</v>
      </c>
      <c r="C17" s="27">
        <v>0</v>
      </c>
      <c r="D17" s="27">
        <v>0</v>
      </c>
      <c r="E17" s="47">
        <v>0</v>
      </c>
      <c r="F17" s="47">
        <v>0</v>
      </c>
      <c r="G17" s="27">
        <v>0</v>
      </c>
      <c r="J17" s="97" t="s">
        <v>250</v>
      </c>
      <c r="K17" s="87">
        <f t="shared" si="1"/>
        <v>0</v>
      </c>
      <c r="L17" s="87">
        <f t="shared" si="0"/>
        <v>0</v>
      </c>
      <c r="M17" s="87">
        <f t="shared" si="0"/>
        <v>0</v>
      </c>
      <c r="N17" s="98"/>
      <c r="O17" s="92">
        <f t="shared" si="2"/>
        <v>0</v>
      </c>
      <c r="P17" s="87">
        <f t="shared" si="2"/>
        <v>0</v>
      </c>
      <c r="Q17" s="88">
        <f t="shared" si="2"/>
        <v>0</v>
      </c>
    </row>
    <row r="18" spans="1:17" ht="15.75" thickBot="1">
      <c r="A18" s="25" t="s">
        <v>283</v>
      </c>
      <c r="B18" s="27">
        <v>0</v>
      </c>
      <c r="C18" s="27">
        <v>0</v>
      </c>
      <c r="D18" s="27">
        <v>0</v>
      </c>
      <c r="E18" s="47">
        <v>2964</v>
      </c>
      <c r="F18" s="47">
        <v>2964</v>
      </c>
      <c r="G18" s="27">
        <v>0</v>
      </c>
      <c r="J18" s="97" t="s">
        <v>283</v>
      </c>
      <c r="K18" s="87">
        <f t="shared" si="1"/>
        <v>0</v>
      </c>
      <c r="L18" s="87">
        <f t="shared" si="0"/>
        <v>0</v>
      </c>
      <c r="M18" s="87">
        <f t="shared" si="0"/>
        <v>0</v>
      </c>
      <c r="N18" s="98"/>
      <c r="O18" s="92">
        <f t="shared" si="2"/>
        <v>2964</v>
      </c>
      <c r="P18" s="87">
        <f t="shared" si="2"/>
        <v>2964</v>
      </c>
      <c r="Q18" s="88">
        <f t="shared" si="2"/>
        <v>0</v>
      </c>
    </row>
    <row r="19" spans="1:17" ht="15.75" thickBot="1">
      <c r="A19" s="25" t="s">
        <v>357</v>
      </c>
      <c r="B19" s="47">
        <v>5040</v>
      </c>
      <c r="C19" s="47">
        <v>5040</v>
      </c>
      <c r="D19" s="27">
        <v>0</v>
      </c>
      <c r="E19" s="47">
        <v>96696</v>
      </c>
      <c r="F19" s="47">
        <v>96696</v>
      </c>
      <c r="G19" s="27">
        <v>0</v>
      </c>
      <c r="J19" s="97" t="s">
        <v>357</v>
      </c>
      <c r="K19" s="87">
        <f t="shared" si="1"/>
        <v>5040</v>
      </c>
      <c r="L19" s="87">
        <f t="shared" si="0"/>
        <v>5040</v>
      </c>
      <c r="M19" s="87">
        <f t="shared" si="0"/>
        <v>0</v>
      </c>
      <c r="N19" s="98"/>
      <c r="O19" s="92">
        <f t="shared" si="2"/>
        <v>96696</v>
      </c>
      <c r="P19" s="87">
        <f t="shared" si="2"/>
        <v>96696</v>
      </c>
      <c r="Q19" s="88">
        <f t="shared" si="2"/>
        <v>0</v>
      </c>
    </row>
    <row r="20" spans="1:17" ht="15.75" thickBot="1">
      <c r="A20" s="25" t="s">
        <v>517</v>
      </c>
      <c r="B20" s="47">
        <v>4000</v>
      </c>
      <c r="C20" s="47">
        <v>4000</v>
      </c>
      <c r="D20" s="27">
        <v>0</v>
      </c>
      <c r="E20" s="47">
        <v>81052</v>
      </c>
      <c r="F20" s="47">
        <v>81052</v>
      </c>
      <c r="G20" s="27">
        <v>0</v>
      </c>
      <c r="J20" s="97" t="s">
        <v>517</v>
      </c>
      <c r="K20" s="87">
        <f t="shared" si="1"/>
        <v>4000</v>
      </c>
      <c r="L20" s="87">
        <f t="shared" si="0"/>
        <v>4000</v>
      </c>
      <c r="M20" s="87">
        <f t="shared" si="0"/>
        <v>0</v>
      </c>
      <c r="N20" s="98"/>
      <c r="O20" s="92">
        <f t="shared" si="2"/>
        <v>81052</v>
      </c>
      <c r="P20" s="87">
        <f t="shared" si="2"/>
        <v>81052</v>
      </c>
      <c r="Q20" s="88">
        <f t="shared" si="2"/>
        <v>0</v>
      </c>
    </row>
    <row r="21" spans="1:17" ht="15.75" thickBot="1">
      <c r="A21" s="25" t="s">
        <v>634</v>
      </c>
      <c r="B21" s="27">
        <v>0</v>
      </c>
      <c r="C21" s="27">
        <v>0</v>
      </c>
      <c r="D21" s="27">
        <v>0</v>
      </c>
      <c r="E21" s="47">
        <v>37243</v>
      </c>
      <c r="F21" s="47">
        <v>10843</v>
      </c>
      <c r="G21" s="47">
        <v>26400</v>
      </c>
      <c r="J21" s="97" t="s">
        <v>634</v>
      </c>
      <c r="K21" s="87">
        <f t="shared" si="1"/>
        <v>0</v>
      </c>
      <c r="L21" s="87">
        <f t="shared" si="0"/>
        <v>0</v>
      </c>
      <c r="M21" s="87">
        <f t="shared" si="0"/>
        <v>0</v>
      </c>
      <c r="N21" s="98"/>
      <c r="O21" s="92">
        <f t="shared" si="2"/>
        <v>37243</v>
      </c>
      <c r="P21" s="87">
        <f t="shared" si="2"/>
        <v>10843</v>
      </c>
      <c r="Q21" s="88">
        <f t="shared" si="2"/>
        <v>26400</v>
      </c>
    </row>
    <row r="22" spans="1:17" ht="15.75" thickBot="1">
      <c r="A22" s="25" t="s">
        <v>732</v>
      </c>
      <c r="B22" s="27">
        <v>0</v>
      </c>
      <c r="C22" s="27">
        <v>0</v>
      </c>
      <c r="D22" s="27">
        <v>0</v>
      </c>
      <c r="E22" s="47">
        <v>0</v>
      </c>
      <c r="F22" s="47">
        <v>0</v>
      </c>
      <c r="G22" s="27">
        <v>0</v>
      </c>
      <c r="J22" s="97" t="s">
        <v>732</v>
      </c>
      <c r="K22" s="87">
        <f t="shared" si="1"/>
        <v>0</v>
      </c>
      <c r="L22" s="87">
        <f t="shared" si="0"/>
        <v>0</v>
      </c>
      <c r="M22" s="87">
        <f t="shared" si="0"/>
        <v>0</v>
      </c>
      <c r="N22" s="98"/>
      <c r="O22" s="92">
        <f t="shared" si="2"/>
        <v>0</v>
      </c>
      <c r="P22" s="87">
        <f t="shared" si="2"/>
        <v>0</v>
      </c>
      <c r="Q22" s="88">
        <f t="shared" si="2"/>
        <v>0</v>
      </c>
    </row>
    <row r="23" spans="1:17" ht="15.75" thickBot="1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27">
        <v>0</v>
      </c>
      <c r="J23" s="97" t="s">
        <v>780</v>
      </c>
      <c r="K23" s="87">
        <f t="shared" si="1"/>
        <v>0</v>
      </c>
      <c r="L23" s="87">
        <f t="shared" si="1"/>
        <v>0</v>
      </c>
      <c r="M23" s="87">
        <f t="shared" si="1"/>
        <v>0</v>
      </c>
      <c r="N23" s="98"/>
      <c r="O23" s="92">
        <f t="shared" si="2"/>
        <v>0</v>
      </c>
      <c r="P23" s="87">
        <f t="shared" si="2"/>
        <v>0</v>
      </c>
      <c r="Q23" s="88">
        <f t="shared" si="2"/>
        <v>0</v>
      </c>
    </row>
    <row r="24" spans="1:17" ht="15.75" thickBot="1">
      <c r="A24" s="25" t="s">
        <v>830</v>
      </c>
      <c r="B24" s="27">
        <v>0</v>
      </c>
      <c r="C24" s="27">
        <v>0</v>
      </c>
      <c r="D24" s="27">
        <v>0</v>
      </c>
      <c r="E24" s="47">
        <v>0</v>
      </c>
      <c r="F24" s="47">
        <v>0</v>
      </c>
      <c r="G24" s="27">
        <v>0</v>
      </c>
      <c r="J24" s="97" t="s">
        <v>830</v>
      </c>
      <c r="K24" s="87">
        <f t="shared" si="1"/>
        <v>0</v>
      </c>
      <c r="L24" s="87">
        <f t="shared" si="1"/>
        <v>0</v>
      </c>
      <c r="M24" s="87">
        <f t="shared" si="1"/>
        <v>0</v>
      </c>
      <c r="N24" s="98"/>
      <c r="O24" s="92">
        <f t="shared" si="2"/>
        <v>0</v>
      </c>
      <c r="P24" s="87">
        <f t="shared" si="2"/>
        <v>0</v>
      </c>
      <c r="Q24" s="88">
        <f t="shared" si="2"/>
        <v>0</v>
      </c>
    </row>
    <row r="25" spans="1:17" ht="15.75" thickBot="1">
      <c r="A25" s="25" t="s">
        <v>907</v>
      </c>
      <c r="B25" s="47">
        <v>26000</v>
      </c>
      <c r="C25" s="47">
        <v>26000</v>
      </c>
      <c r="D25" s="27">
        <v>0</v>
      </c>
      <c r="E25" s="47">
        <v>26000</v>
      </c>
      <c r="F25" s="47">
        <v>26000</v>
      </c>
      <c r="G25" s="27">
        <v>0</v>
      </c>
      <c r="J25" s="97" t="s">
        <v>907</v>
      </c>
      <c r="K25" s="87">
        <f t="shared" si="1"/>
        <v>26000</v>
      </c>
      <c r="L25" s="87">
        <f t="shared" si="1"/>
        <v>26000</v>
      </c>
      <c r="M25" s="87">
        <f t="shared" si="1"/>
        <v>0</v>
      </c>
      <c r="N25" s="98"/>
      <c r="O25" s="92">
        <f t="shared" si="2"/>
        <v>26000</v>
      </c>
      <c r="P25" s="87">
        <f t="shared" si="2"/>
        <v>26000</v>
      </c>
      <c r="Q25" s="88">
        <f t="shared" si="2"/>
        <v>0</v>
      </c>
    </row>
    <row r="26" spans="1:17" ht="15.75" thickBot="1">
      <c r="A26" s="25" t="s">
        <v>988</v>
      </c>
      <c r="B26" s="27">
        <v>0</v>
      </c>
      <c r="C26" s="27">
        <v>0</v>
      </c>
      <c r="D26" s="27">
        <v>0</v>
      </c>
      <c r="E26" s="47">
        <v>0</v>
      </c>
      <c r="F26" s="47">
        <v>0</v>
      </c>
      <c r="G26" s="27">
        <v>0</v>
      </c>
      <c r="J26" s="97" t="s">
        <v>988</v>
      </c>
      <c r="K26" s="87">
        <f t="shared" si="1"/>
        <v>0</v>
      </c>
      <c r="L26" s="87">
        <f t="shared" si="1"/>
        <v>0</v>
      </c>
      <c r="M26" s="87">
        <f t="shared" si="1"/>
        <v>0</v>
      </c>
      <c r="N26" s="98"/>
      <c r="O26" s="92">
        <f t="shared" si="2"/>
        <v>0</v>
      </c>
      <c r="P26" s="87">
        <f t="shared" si="2"/>
        <v>0</v>
      </c>
      <c r="Q26" s="88">
        <f t="shared" si="2"/>
        <v>0</v>
      </c>
    </row>
    <row r="27" spans="1:17" ht="15.75" thickBot="1">
      <c r="A27" s="25" t="s">
        <v>1053</v>
      </c>
      <c r="B27" s="27">
        <v>0</v>
      </c>
      <c r="C27" s="27">
        <v>0</v>
      </c>
      <c r="D27" s="27">
        <v>0</v>
      </c>
      <c r="E27" s="47">
        <v>4000</v>
      </c>
      <c r="F27" s="47">
        <v>4000</v>
      </c>
      <c r="G27" s="27">
        <v>0</v>
      </c>
      <c r="J27" s="97" t="s">
        <v>1053</v>
      </c>
      <c r="K27" s="87">
        <f t="shared" si="1"/>
        <v>0</v>
      </c>
      <c r="L27" s="87">
        <f t="shared" si="1"/>
        <v>0</v>
      </c>
      <c r="M27" s="87">
        <f t="shared" si="1"/>
        <v>0</v>
      </c>
      <c r="N27" s="98"/>
      <c r="O27" s="92">
        <f t="shared" si="2"/>
        <v>4000</v>
      </c>
      <c r="P27" s="87">
        <f t="shared" si="2"/>
        <v>4000</v>
      </c>
      <c r="Q27" s="88">
        <f t="shared" si="2"/>
        <v>0</v>
      </c>
    </row>
    <row r="28" spans="1:17" ht="15.75" thickBot="1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27">
        <v>0</v>
      </c>
      <c r="J28" s="97" t="s">
        <v>856</v>
      </c>
      <c r="K28" s="87">
        <f t="shared" si="1"/>
        <v>0</v>
      </c>
      <c r="L28" s="87">
        <f t="shared" si="1"/>
        <v>0</v>
      </c>
      <c r="M28" s="87">
        <f t="shared" si="1"/>
        <v>0</v>
      </c>
      <c r="N28" s="98"/>
      <c r="O28" s="92">
        <f t="shared" si="2"/>
        <v>0</v>
      </c>
      <c r="P28" s="87">
        <f t="shared" si="2"/>
        <v>0</v>
      </c>
      <c r="Q28" s="88">
        <f t="shared" si="2"/>
        <v>0</v>
      </c>
    </row>
    <row r="29" spans="1:17" ht="15.75" thickBot="1">
      <c r="A29" s="25" t="s">
        <v>1709</v>
      </c>
      <c r="B29" s="26">
        <f aca="true" t="shared" si="3" ref="B29:G29">SUM(B7:B28)</f>
        <v>62882</v>
      </c>
      <c r="C29" s="26">
        <f t="shared" si="3"/>
        <v>62882</v>
      </c>
      <c r="D29" s="26">
        <f t="shared" si="3"/>
        <v>0</v>
      </c>
      <c r="E29" s="26">
        <f t="shared" si="3"/>
        <v>411148</v>
      </c>
      <c r="F29" s="26">
        <f t="shared" si="3"/>
        <v>260385</v>
      </c>
      <c r="G29" s="26">
        <f t="shared" si="3"/>
        <v>150763</v>
      </c>
      <c r="J29" s="97"/>
      <c r="K29" s="87"/>
      <c r="L29" s="87"/>
      <c r="M29" s="87"/>
      <c r="N29" s="98"/>
      <c r="O29" s="92"/>
      <c r="P29" s="87"/>
      <c r="Q29" s="88"/>
    </row>
    <row r="30" spans="10:17" ht="15.75">
      <c r="J30" s="105" t="s">
        <v>1709</v>
      </c>
      <c r="K30" s="89">
        <f>SUM(K7:K28)</f>
        <v>62882</v>
      </c>
      <c r="L30" s="89">
        <f>SUM(L7:L28)</f>
        <v>62882</v>
      </c>
      <c r="M30" s="89">
        <f>SUM(M7:M28)</f>
        <v>0</v>
      </c>
      <c r="N30" s="99"/>
      <c r="O30" s="93">
        <f>SUM(O7:O28)</f>
        <v>411148</v>
      </c>
      <c r="P30" s="89">
        <f>SUM(P7:P28)</f>
        <v>260385</v>
      </c>
      <c r="Q30" s="90">
        <f>SUM(Q7:Q28)</f>
        <v>150763</v>
      </c>
    </row>
    <row r="31" spans="1:17" ht="15">
      <c r="A31" s="40"/>
      <c r="B31" s="26"/>
      <c r="C31" s="26"/>
      <c r="D31" s="26"/>
      <c r="E31" s="26"/>
      <c r="F31" s="26"/>
      <c r="G31" s="26"/>
      <c r="J31" s="80"/>
      <c r="K31" s="81"/>
      <c r="L31" s="81"/>
      <c r="M31" s="81"/>
      <c r="N31" s="116"/>
      <c r="O31" s="116"/>
      <c r="P31" s="81"/>
      <c r="Q31" s="82"/>
    </row>
    <row r="32" spans="10:17" ht="15">
      <c r="J32" s="64" t="s">
        <v>1916</v>
      </c>
      <c r="K32" s="100">
        <v>114614</v>
      </c>
      <c r="L32" s="100">
        <v>106154</v>
      </c>
      <c r="M32" s="100">
        <v>8460</v>
      </c>
      <c r="N32" s="14"/>
      <c r="O32" s="117">
        <v>454492</v>
      </c>
      <c r="P32" s="101">
        <v>413360</v>
      </c>
      <c r="Q32" s="102">
        <v>41132</v>
      </c>
    </row>
    <row r="33" spans="10:17" ht="15.75" thickBot="1">
      <c r="J33" s="65">
        <v>41736</v>
      </c>
      <c r="K33" s="83"/>
      <c r="L33" s="83"/>
      <c r="M33" s="83"/>
      <c r="N33" s="83"/>
      <c r="O33" s="83"/>
      <c r="P33" s="83"/>
      <c r="Q33" s="84"/>
    </row>
    <row r="34" spans="10:17" ht="15.75" thickTop="1">
      <c r="J34" s="57"/>
      <c r="K34" s="57"/>
      <c r="L34" s="57"/>
      <c r="M34" s="57"/>
      <c r="N34" s="57"/>
      <c r="O34" s="57"/>
      <c r="P34" s="57"/>
      <c r="Q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B1">
      <selection activeCell="J1" sqref="J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2" max="12" width="13.21484375" style="0" customWidth="1"/>
    <col min="14" max="14" width="2.10546875" style="0" customWidth="1"/>
    <col min="16" max="16" width="12.6640625" style="0" customWidth="1"/>
    <col min="17" max="17" width="10.88671875" style="0" customWidth="1"/>
  </cols>
  <sheetData>
    <row r="1" spans="1:19" ht="15.75">
      <c r="A1" s="3" t="s">
        <v>1914</v>
      </c>
      <c r="J1" s="66" t="s">
        <v>1819</v>
      </c>
      <c r="K1" s="57"/>
      <c r="L1" s="57"/>
      <c r="M1" s="57"/>
      <c r="N1" s="57"/>
      <c r="O1" s="57"/>
      <c r="P1" s="57"/>
      <c r="Q1" s="57"/>
      <c r="R1" s="57"/>
      <c r="S1" s="57"/>
    </row>
    <row r="2" spans="1:19" ht="15.75">
      <c r="A2" s="12" t="str">
        <f>nr_co!A2</f>
        <v>Source: New Jersey Department of Community Affairs, 4/7/15</v>
      </c>
      <c r="J2" s="61" t="str">
        <f>A1</f>
        <v>Office square feet certified, February 2015</v>
      </c>
      <c r="K2" s="67"/>
      <c r="L2" s="68"/>
      <c r="M2" s="68"/>
      <c r="N2" s="68"/>
      <c r="O2" s="68"/>
      <c r="P2" s="68"/>
      <c r="Q2" s="69"/>
      <c r="R2" s="57"/>
      <c r="S2" s="57"/>
    </row>
    <row r="3" spans="10:19" ht="15">
      <c r="J3" s="62" t="str">
        <f>A2</f>
        <v>Source: New Jersey Department of Community Affairs, 4/7/15</v>
      </c>
      <c r="K3" s="70"/>
      <c r="L3" s="71"/>
      <c r="M3" s="71"/>
      <c r="N3" s="71"/>
      <c r="O3" s="71"/>
      <c r="P3" s="71"/>
      <c r="Q3" s="72"/>
      <c r="R3" s="57"/>
      <c r="S3" s="57"/>
    </row>
    <row r="4" spans="2:19" ht="15">
      <c r="B4" s="118" t="s">
        <v>1915</v>
      </c>
      <c r="C4" s="118"/>
      <c r="D4" s="118"/>
      <c r="E4" s="118" t="s">
        <v>1767</v>
      </c>
      <c r="F4" s="118"/>
      <c r="G4" s="118"/>
      <c r="J4" s="63"/>
      <c r="K4" s="73"/>
      <c r="L4" s="74" t="str">
        <f>B4</f>
        <v>February</v>
      </c>
      <c r="M4" s="75"/>
      <c r="N4" s="76"/>
      <c r="O4" s="77"/>
      <c r="P4" s="74" t="str">
        <f>E4</f>
        <v>Year-to-Date</v>
      </c>
      <c r="Q4" s="76"/>
      <c r="R4" s="57"/>
      <c r="S4" s="57"/>
    </row>
    <row r="5" spans="10:19" ht="15">
      <c r="J5" s="63"/>
      <c r="K5" s="78"/>
      <c r="L5" s="79"/>
      <c r="M5" s="75"/>
      <c r="N5" s="76"/>
      <c r="O5" s="77"/>
      <c r="P5" s="77"/>
      <c r="Q5" s="76"/>
      <c r="R5" s="57"/>
      <c r="S5" s="57"/>
    </row>
    <row r="6" spans="1:19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J6" s="106" t="s">
        <v>975</v>
      </c>
      <c r="K6" s="107" t="s">
        <v>1710</v>
      </c>
      <c r="L6" s="74" t="s">
        <v>1711</v>
      </c>
      <c r="M6" s="74" t="s">
        <v>1712</v>
      </c>
      <c r="N6" s="108"/>
      <c r="O6" s="109" t="s">
        <v>1710</v>
      </c>
      <c r="P6" s="110" t="s">
        <v>1711</v>
      </c>
      <c r="Q6" s="111" t="s">
        <v>1712</v>
      </c>
      <c r="R6" s="57"/>
      <c r="S6" s="57"/>
    </row>
    <row r="7" spans="1:19" ht="16.5" thickBot="1" thickTop="1">
      <c r="A7" s="25" t="s">
        <v>1110</v>
      </c>
      <c r="B7" s="47">
        <v>3676</v>
      </c>
      <c r="C7" s="47">
        <v>588</v>
      </c>
      <c r="D7" s="47">
        <v>3088</v>
      </c>
      <c r="E7" s="47">
        <v>4586</v>
      </c>
      <c r="F7" s="47">
        <v>588</v>
      </c>
      <c r="G7" s="47">
        <v>3998</v>
      </c>
      <c r="J7" s="94" t="s">
        <v>1110</v>
      </c>
      <c r="K7" s="95">
        <f>B7</f>
        <v>3676</v>
      </c>
      <c r="L7" s="95">
        <f>C7</f>
        <v>588</v>
      </c>
      <c r="M7" s="95">
        <f>D7</f>
        <v>3088</v>
      </c>
      <c r="N7" s="96"/>
      <c r="O7" s="91">
        <f>E7</f>
        <v>4586</v>
      </c>
      <c r="P7" s="85">
        <f>F7</f>
        <v>588</v>
      </c>
      <c r="Q7" s="86">
        <f>G7</f>
        <v>3998</v>
      </c>
      <c r="R7" s="57"/>
      <c r="S7" s="57"/>
    </row>
    <row r="8" spans="1:19" ht="15.75" thickBot="1">
      <c r="A8" s="25" t="s">
        <v>1177</v>
      </c>
      <c r="B8" s="47">
        <v>895</v>
      </c>
      <c r="C8" s="47">
        <v>100</v>
      </c>
      <c r="D8" s="47">
        <v>795</v>
      </c>
      <c r="E8" s="47">
        <v>16945</v>
      </c>
      <c r="F8" s="47">
        <v>16150</v>
      </c>
      <c r="G8" s="47">
        <v>795</v>
      </c>
      <c r="J8" s="97" t="s">
        <v>1177</v>
      </c>
      <c r="K8" s="87">
        <f aca="true" t="shared" si="0" ref="K8:K28">B8</f>
        <v>895</v>
      </c>
      <c r="L8" s="87">
        <f aca="true" t="shared" si="1" ref="L8:L28">C8</f>
        <v>100</v>
      </c>
      <c r="M8" s="87">
        <f aca="true" t="shared" si="2" ref="M8:M28">D8</f>
        <v>795</v>
      </c>
      <c r="N8" s="98"/>
      <c r="O8" s="92">
        <f aca="true" t="shared" si="3" ref="O8:O28">E8</f>
        <v>16945</v>
      </c>
      <c r="P8" s="87">
        <f aca="true" t="shared" si="4" ref="P8:P28">F8</f>
        <v>16150</v>
      </c>
      <c r="Q8" s="88">
        <f aca="true" t="shared" si="5" ref="Q8:Q28">G8</f>
        <v>795</v>
      </c>
      <c r="R8" s="57"/>
      <c r="S8" s="57"/>
    </row>
    <row r="9" spans="1:19" ht="15.75" thickBot="1">
      <c r="A9" s="25" t="s">
        <v>1388</v>
      </c>
      <c r="B9" s="47">
        <v>8350</v>
      </c>
      <c r="C9" s="47">
        <v>8350</v>
      </c>
      <c r="D9" s="27">
        <v>0</v>
      </c>
      <c r="E9" s="47">
        <v>66087</v>
      </c>
      <c r="F9" s="47">
        <v>8350</v>
      </c>
      <c r="G9" s="47">
        <v>57737</v>
      </c>
      <c r="J9" s="97" t="s">
        <v>1388</v>
      </c>
      <c r="K9" s="87">
        <f t="shared" si="0"/>
        <v>8350</v>
      </c>
      <c r="L9" s="87">
        <f t="shared" si="1"/>
        <v>8350</v>
      </c>
      <c r="M9" s="87">
        <f t="shared" si="2"/>
        <v>0</v>
      </c>
      <c r="N9" s="98"/>
      <c r="O9" s="92">
        <f t="shared" si="3"/>
        <v>66087</v>
      </c>
      <c r="P9" s="87">
        <f t="shared" si="4"/>
        <v>8350</v>
      </c>
      <c r="Q9" s="88">
        <f t="shared" si="5"/>
        <v>57737</v>
      </c>
      <c r="R9" s="57"/>
      <c r="S9" s="57"/>
    </row>
    <row r="10" spans="1:19" ht="15.75" thickBot="1">
      <c r="A10" s="25" t="s">
        <v>1507</v>
      </c>
      <c r="B10" s="47">
        <v>0</v>
      </c>
      <c r="C10" s="47">
        <v>0</v>
      </c>
      <c r="D10" s="27">
        <v>0</v>
      </c>
      <c r="E10" s="47">
        <v>0</v>
      </c>
      <c r="F10" s="47">
        <v>0</v>
      </c>
      <c r="G10" s="47">
        <v>0</v>
      </c>
      <c r="J10" s="97" t="s">
        <v>1507</v>
      </c>
      <c r="K10" s="87">
        <f t="shared" si="0"/>
        <v>0</v>
      </c>
      <c r="L10" s="87">
        <f t="shared" si="1"/>
        <v>0</v>
      </c>
      <c r="M10" s="87">
        <f t="shared" si="2"/>
        <v>0</v>
      </c>
      <c r="N10" s="98"/>
      <c r="O10" s="92">
        <f t="shared" si="3"/>
        <v>0</v>
      </c>
      <c r="P10" s="87">
        <f t="shared" si="4"/>
        <v>0</v>
      </c>
      <c r="Q10" s="88">
        <f t="shared" si="5"/>
        <v>0</v>
      </c>
      <c r="R10" s="57"/>
      <c r="S10" s="57"/>
    </row>
    <row r="11" spans="1:19" ht="15.75" thickBot="1">
      <c r="A11" s="25" t="s">
        <v>1619</v>
      </c>
      <c r="B11" s="47">
        <v>2040</v>
      </c>
      <c r="C11" s="47">
        <v>2040</v>
      </c>
      <c r="D11" s="27">
        <v>0</v>
      </c>
      <c r="E11" s="47">
        <v>2040</v>
      </c>
      <c r="F11" s="47">
        <v>2040</v>
      </c>
      <c r="G11" s="47">
        <v>0</v>
      </c>
      <c r="J11" s="97" t="s">
        <v>1619</v>
      </c>
      <c r="K11" s="87">
        <f t="shared" si="0"/>
        <v>2040</v>
      </c>
      <c r="L11" s="87">
        <f t="shared" si="1"/>
        <v>2040</v>
      </c>
      <c r="M11" s="87">
        <f t="shared" si="2"/>
        <v>0</v>
      </c>
      <c r="N11" s="98"/>
      <c r="O11" s="92">
        <f t="shared" si="3"/>
        <v>2040</v>
      </c>
      <c r="P11" s="87">
        <f t="shared" si="4"/>
        <v>2040</v>
      </c>
      <c r="Q11" s="88">
        <f t="shared" si="5"/>
        <v>0</v>
      </c>
      <c r="R11" s="57"/>
      <c r="S11" s="57"/>
    </row>
    <row r="12" spans="1:19" ht="15.75" thickBot="1">
      <c r="A12" s="25" t="s">
        <v>1668</v>
      </c>
      <c r="B12" s="47">
        <v>12187</v>
      </c>
      <c r="C12" s="47">
        <v>0</v>
      </c>
      <c r="D12" s="47">
        <v>12187</v>
      </c>
      <c r="E12" s="47">
        <v>12187</v>
      </c>
      <c r="F12" s="27"/>
      <c r="G12" s="47">
        <v>12187</v>
      </c>
      <c r="J12" s="97" t="s">
        <v>1668</v>
      </c>
      <c r="K12" s="87">
        <f t="shared" si="0"/>
        <v>12187</v>
      </c>
      <c r="L12" s="87">
        <f t="shared" si="1"/>
        <v>0</v>
      </c>
      <c r="M12" s="87">
        <f t="shared" si="2"/>
        <v>12187</v>
      </c>
      <c r="N12" s="98"/>
      <c r="O12" s="92">
        <f t="shared" si="3"/>
        <v>12187</v>
      </c>
      <c r="P12" s="87">
        <f t="shared" si="4"/>
        <v>0</v>
      </c>
      <c r="Q12" s="88">
        <f t="shared" si="5"/>
        <v>12187</v>
      </c>
      <c r="R12" s="57"/>
      <c r="S12" s="57"/>
    </row>
    <row r="13" spans="1:19" ht="15.75" thickBot="1">
      <c r="A13" s="25" t="s">
        <v>3</v>
      </c>
      <c r="B13" s="47">
        <v>5252</v>
      </c>
      <c r="C13" s="47">
        <v>5252</v>
      </c>
      <c r="D13" s="27">
        <v>0</v>
      </c>
      <c r="E13" s="47">
        <v>21444</v>
      </c>
      <c r="F13" s="47">
        <v>10224</v>
      </c>
      <c r="G13" s="47">
        <v>11220</v>
      </c>
      <c r="J13" s="97" t="s">
        <v>3</v>
      </c>
      <c r="K13" s="87">
        <f t="shared" si="0"/>
        <v>5252</v>
      </c>
      <c r="L13" s="87">
        <f t="shared" si="1"/>
        <v>5252</v>
      </c>
      <c r="M13" s="87">
        <f t="shared" si="2"/>
        <v>0</v>
      </c>
      <c r="N13" s="98"/>
      <c r="O13" s="92">
        <f t="shared" si="3"/>
        <v>21444</v>
      </c>
      <c r="P13" s="87">
        <f t="shared" si="4"/>
        <v>10224</v>
      </c>
      <c r="Q13" s="88">
        <f t="shared" si="5"/>
        <v>11220</v>
      </c>
      <c r="R13" s="57"/>
      <c r="S13" s="57"/>
    </row>
    <row r="14" spans="1:19" ht="15.75" thickBot="1">
      <c r="A14" s="25" t="s">
        <v>65</v>
      </c>
      <c r="B14" s="47">
        <v>0</v>
      </c>
      <c r="C14" s="47">
        <v>0</v>
      </c>
      <c r="D14" s="27">
        <v>0</v>
      </c>
      <c r="E14" s="47">
        <v>17315</v>
      </c>
      <c r="F14" s="47">
        <v>15888</v>
      </c>
      <c r="G14" s="47">
        <v>1427</v>
      </c>
      <c r="J14" s="97" t="s">
        <v>65</v>
      </c>
      <c r="K14" s="87">
        <f t="shared" si="0"/>
        <v>0</v>
      </c>
      <c r="L14" s="87">
        <f t="shared" si="1"/>
        <v>0</v>
      </c>
      <c r="M14" s="87">
        <f t="shared" si="2"/>
        <v>0</v>
      </c>
      <c r="N14" s="98"/>
      <c r="O14" s="92">
        <f t="shared" si="3"/>
        <v>17315</v>
      </c>
      <c r="P14" s="87">
        <f t="shared" si="4"/>
        <v>15888</v>
      </c>
      <c r="Q14" s="88">
        <f t="shared" si="5"/>
        <v>1427</v>
      </c>
      <c r="R14" s="57"/>
      <c r="S14" s="57"/>
    </row>
    <row r="15" spans="1:19" ht="15.75" thickBot="1">
      <c r="A15" s="25" t="s">
        <v>135</v>
      </c>
      <c r="B15" s="47">
        <v>0</v>
      </c>
      <c r="C15" s="47">
        <v>0</v>
      </c>
      <c r="D15" s="27">
        <v>0</v>
      </c>
      <c r="E15" s="47">
        <v>0</v>
      </c>
      <c r="F15" s="47">
        <v>0</v>
      </c>
      <c r="G15" s="47">
        <v>0</v>
      </c>
      <c r="J15" s="97" t="s">
        <v>135</v>
      </c>
      <c r="K15" s="87">
        <f t="shared" si="0"/>
        <v>0</v>
      </c>
      <c r="L15" s="87">
        <f t="shared" si="1"/>
        <v>0</v>
      </c>
      <c r="M15" s="87">
        <f t="shared" si="2"/>
        <v>0</v>
      </c>
      <c r="N15" s="98"/>
      <c r="O15" s="92">
        <f t="shared" si="3"/>
        <v>0</v>
      </c>
      <c r="P15" s="87">
        <f t="shared" si="4"/>
        <v>0</v>
      </c>
      <c r="Q15" s="88">
        <f t="shared" si="5"/>
        <v>0</v>
      </c>
      <c r="R15" s="57"/>
      <c r="S15" s="57"/>
    </row>
    <row r="16" spans="1:19" ht="15.75" thickBot="1">
      <c r="A16" s="25" t="s">
        <v>172</v>
      </c>
      <c r="B16" s="47">
        <v>3400</v>
      </c>
      <c r="C16" s="47">
        <v>3400</v>
      </c>
      <c r="D16" s="27">
        <v>0</v>
      </c>
      <c r="E16" s="47">
        <v>3400</v>
      </c>
      <c r="F16" s="47">
        <v>3400</v>
      </c>
      <c r="G16" s="47">
        <v>0</v>
      </c>
      <c r="J16" s="97" t="s">
        <v>172</v>
      </c>
      <c r="K16" s="87">
        <f t="shared" si="0"/>
        <v>3400</v>
      </c>
      <c r="L16" s="87">
        <f t="shared" si="1"/>
        <v>3400</v>
      </c>
      <c r="M16" s="87">
        <f t="shared" si="2"/>
        <v>0</v>
      </c>
      <c r="N16" s="98"/>
      <c r="O16" s="92">
        <f t="shared" si="3"/>
        <v>3400</v>
      </c>
      <c r="P16" s="87">
        <f t="shared" si="4"/>
        <v>3400</v>
      </c>
      <c r="Q16" s="88">
        <f t="shared" si="5"/>
        <v>0</v>
      </c>
      <c r="R16" s="57"/>
      <c r="S16" s="57"/>
    </row>
    <row r="17" spans="1:19" ht="15.75" thickBot="1">
      <c r="A17" s="25" t="s">
        <v>250</v>
      </c>
      <c r="B17" s="47">
        <v>248761</v>
      </c>
      <c r="C17" s="47">
        <v>248761</v>
      </c>
      <c r="D17" s="27">
        <v>0</v>
      </c>
      <c r="E17" s="47">
        <v>308957</v>
      </c>
      <c r="F17" s="47">
        <v>308957</v>
      </c>
      <c r="G17" s="47">
        <v>0</v>
      </c>
      <c r="J17" s="97" t="s">
        <v>250</v>
      </c>
      <c r="K17" s="87">
        <f t="shared" si="0"/>
        <v>248761</v>
      </c>
      <c r="L17" s="87">
        <f t="shared" si="1"/>
        <v>248761</v>
      </c>
      <c r="M17" s="87">
        <f t="shared" si="2"/>
        <v>0</v>
      </c>
      <c r="N17" s="98"/>
      <c r="O17" s="92">
        <f t="shared" si="3"/>
        <v>308957</v>
      </c>
      <c r="P17" s="87">
        <f t="shared" si="4"/>
        <v>308957</v>
      </c>
      <c r="Q17" s="88">
        <f t="shared" si="5"/>
        <v>0</v>
      </c>
      <c r="R17" s="57"/>
      <c r="S17" s="57"/>
    </row>
    <row r="18" spans="1:19" ht="15.75" thickBot="1">
      <c r="A18" s="25" t="s">
        <v>283</v>
      </c>
      <c r="B18" s="47">
        <v>21451</v>
      </c>
      <c r="C18" s="47">
        <v>2610</v>
      </c>
      <c r="D18" s="47">
        <v>18841</v>
      </c>
      <c r="E18" s="47">
        <v>32979</v>
      </c>
      <c r="F18" s="47">
        <v>12581</v>
      </c>
      <c r="G18" s="47">
        <v>20398</v>
      </c>
      <c r="J18" s="97" t="s">
        <v>283</v>
      </c>
      <c r="K18" s="87">
        <f t="shared" si="0"/>
        <v>21451</v>
      </c>
      <c r="L18" s="87">
        <f t="shared" si="1"/>
        <v>2610</v>
      </c>
      <c r="M18" s="87">
        <f t="shared" si="2"/>
        <v>18841</v>
      </c>
      <c r="N18" s="98"/>
      <c r="O18" s="92">
        <f t="shared" si="3"/>
        <v>32979</v>
      </c>
      <c r="P18" s="87">
        <f t="shared" si="4"/>
        <v>12581</v>
      </c>
      <c r="Q18" s="88">
        <f t="shared" si="5"/>
        <v>20398</v>
      </c>
      <c r="R18" s="57"/>
      <c r="S18" s="57"/>
    </row>
    <row r="19" spans="1:19" ht="15.75" thickBot="1">
      <c r="A19" s="25" t="s">
        <v>357</v>
      </c>
      <c r="B19" s="47">
        <v>153106</v>
      </c>
      <c r="C19" s="47">
        <v>147958</v>
      </c>
      <c r="D19" s="47">
        <v>5148</v>
      </c>
      <c r="E19" s="47">
        <v>179509</v>
      </c>
      <c r="F19" s="47">
        <v>174361</v>
      </c>
      <c r="G19" s="47">
        <v>5148</v>
      </c>
      <c r="J19" s="97" t="s">
        <v>357</v>
      </c>
      <c r="K19" s="87">
        <f t="shared" si="0"/>
        <v>153106</v>
      </c>
      <c r="L19" s="87">
        <f t="shared" si="1"/>
        <v>147958</v>
      </c>
      <c r="M19" s="87">
        <f t="shared" si="2"/>
        <v>5148</v>
      </c>
      <c r="N19" s="98"/>
      <c r="O19" s="92">
        <f t="shared" si="3"/>
        <v>179509</v>
      </c>
      <c r="P19" s="87">
        <f t="shared" si="4"/>
        <v>174361</v>
      </c>
      <c r="Q19" s="88">
        <f t="shared" si="5"/>
        <v>5148</v>
      </c>
      <c r="R19" s="57"/>
      <c r="S19" s="57"/>
    </row>
    <row r="20" spans="1:19" ht="15.75" thickBot="1">
      <c r="A20" s="25" t="s">
        <v>517</v>
      </c>
      <c r="B20" s="47">
        <v>26417</v>
      </c>
      <c r="C20" s="47">
        <v>1</v>
      </c>
      <c r="D20" s="47">
        <v>26416</v>
      </c>
      <c r="E20" s="47">
        <v>49420</v>
      </c>
      <c r="F20" s="47">
        <v>16559</v>
      </c>
      <c r="G20" s="47">
        <v>32861</v>
      </c>
      <c r="J20" s="97" t="s">
        <v>517</v>
      </c>
      <c r="K20" s="87">
        <f t="shared" si="0"/>
        <v>26417</v>
      </c>
      <c r="L20" s="87">
        <f t="shared" si="1"/>
        <v>1</v>
      </c>
      <c r="M20" s="87">
        <f t="shared" si="2"/>
        <v>26416</v>
      </c>
      <c r="N20" s="98"/>
      <c r="O20" s="92">
        <f t="shared" si="3"/>
        <v>49420</v>
      </c>
      <c r="P20" s="87">
        <f t="shared" si="4"/>
        <v>16559</v>
      </c>
      <c r="Q20" s="88">
        <f t="shared" si="5"/>
        <v>32861</v>
      </c>
      <c r="R20" s="57"/>
      <c r="S20" s="57"/>
    </row>
    <row r="21" spans="1:19" ht="15.75" thickBot="1">
      <c r="A21" s="25" t="s">
        <v>634</v>
      </c>
      <c r="B21" s="47">
        <v>6506</v>
      </c>
      <c r="C21" s="47">
        <v>6506</v>
      </c>
      <c r="D21" s="27"/>
      <c r="E21" s="47">
        <v>9808</v>
      </c>
      <c r="F21" s="47">
        <v>8318</v>
      </c>
      <c r="G21" s="47">
        <v>1490</v>
      </c>
      <c r="J21" s="97" t="s">
        <v>634</v>
      </c>
      <c r="K21" s="87">
        <f t="shared" si="0"/>
        <v>6506</v>
      </c>
      <c r="L21" s="87">
        <f t="shared" si="1"/>
        <v>6506</v>
      </c>
      <c r="M21" s="87">
        <f t="shared" si="2"/>
        <v>0</v>
      </c>
      <c r="N21" s="98"/>
      <c r="O21" s="92">
        <f t="shared" si="3"/>
        <v>9808</v>
      </c>
      <c r="P21" s="87">
        <f t="shared" si="4"/>
        <v>8318</v>
      </c>
      <c r="Q21" s="88">
        <f t="shared" si="5"/>
        <v>1490</v>
      </c>
      <c r="R21" s="57"/>
      <c r="S21" s="57"/>
    </row>
    <row r="22" spans="1:19" ht="15.75" thickBot="1">
      <c r="A22" s="25" t="s">
        <v>732</v>
      </c>
      <c r="B22" s="47">
        <v>5984</v>
      </c>
      <c r="C22" s="47">
        <v>3464</v>
      </c>
      <c r="D22" s="47">
        <v>2520</v>
      </c>
      <c r="E22" s="47">
        <v>5984</v>
      </c>
      <c r="F22" s="47">
        <v>3464</v>
      </c>
      <c r="G22" s="47">
        <v>2520</v>
      </c>
      <c r="J22" s="97" t="s">
        <v>732</v>
      </c>
      <c r="K22" s="87">
        <f t="shared" si="0"/>
        <v>5984</v>
      </c>
      <c r="L22" s="87">
        <f t="shared" si="1"/>
        <v>3464</v>
      </c>
      <c r="M22" s="87">
        <f t="shared" si="2"/>
        <v>2520</v>
      </c>
      <c r="N22" s="98"/>
      <c r="O22" s="92">
        <f t="shared" si="3"/>
        <v>5984</v>
      </c>
      <c r="P22" s="87">
        <f t="shared" si="4"/>
        <v>3464</v>
      </c>
      <c r="Q22" s="88">
        <f t="shared" si="5"/>
        <v>2520</v>
      </c>
      <c r="R22" s="57"/>
      <c r="S22" s="57"/>
    </row>
    <row r="23" spans="1:19" ht="15.75" thickBot="1">
      <c r="A23" s="25" t="s">
        <v>780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J23" s="97" t="s">
        <v>780</v>
      </c>
      <c r="K23" s="87">
        <f t="shared" si="0"/>
        <v>0</v>
      </c>
      <c r="L23" s="87">
        <f t="shared" si="1"/>
        <v>0</v>
      </c>
      <c r="M23" s="87">
        <f t="shared" si="2"/>
        <v>0</v>
      </c>
      <c r="N23" s="98"/>
      <c r="O23" s="92">
        <f t="shared" si="3"/>
        <v>0</v>
      </c>
      <c r="P23" s="87">
        <f t="shared" si="4"/>
        <v>0</v>
      </c>
      <c r="Q23" s="88">
        <f t="shared" si="5"/>
        <v>0</v>
      </c>
      <c r="R23" s="57"/>
      <c r="S23" s="57"/>
    </row>
    <row r="24" spans="1:19" ht="15.75" thickBot="1">
      <c r="A24" s="25" t="s">
        <v>830</v>
      </c>
      <c r="B24" s="47">
        <v>0</v>
      </c>
      <c r="C24" s="47">
        <v>0</v>
      </c>
      <c r="D24" s="47">
        <v>0</v>
      </c>
      <c r="E24" s="47">
        <v>424</v>
      </c>
      <c r="F24" s="47">
        <v>0</v>
      </c>
      <c r="G24" s="47">
        <v>424</v>
      </c>
      <c r="J24" s="97" t="s">
        <v>830</v>
      </c>
      <c r="K24" s="87">
        <f t="shared" si="0"/>
        <v>0</v>
      </c>
      <c r="L24" s="87">
        <f t="shared" si="1"/>
        <v>0</v>
      </c>
      <c r="M24" s="87">
        <f t="shared" si="2"/>
        <v>0</v>
      </c>
      <c r="N24" s="98"/>
      <c r="O24" s="92">
        <f t="shared" si="3"/>
        <v>424</v>
      </c>
      <c r="P24" s="87">
        <f t="shared" si="4"/>
        <v>0</v>
      </c>
      <c r="Q24" s="88">
        <f t="shared" si="5"/>
        <v>424</v>
      </c>
      <c r="R24" s="57"/>
      <c r="S24" s="57"/>
    </row>
    <row r="25" spans="1:19" ht="15.75" thickBot="1">
      <c r="A25" s="25" t="s">
        <v>907</v>
      </c>
      <c r="B25" s="47">
        <v>0</v>
      </c>
      <c r="C25" s="47">
        <v>0</v>
      </c>
      <c r="D25" s="27">
        <v>0</v>
      </c>
      <c r="E25" s="47">
        <v>480</v>
      </c>
      <c r="F25" s="27"/>
      <c r="G25" s="47">
        <v>480</v>
      </c>
      <c r="J25" s="97" t="s">
        <v>907</v>
      </c>
      <c r="K25" s="87">
        <f t="shared" si="0"/>
        <v>0</v>
      </c>
      <c r="L25" s="87">
        <f t="shared" si="1"/>
        <v>0</v>
      </c>
      <c r="M25" s="87">
        <f t="shared" si="2"/>
        <v>0</v>
      </c>
      <c r="N25" s="98"/>
      <c r="O25" s="92">
        <f t="shared" si="3"/>
        <v>480</v>
      </c>
      <c r="P25" s="87">
        <f t="shared" si="4"/>
        <v>0</v>
      </c>
      <c r="Q25" s="88">
        <f t="shared" si="5"/>
        <v>480</v>
      </c>
      <c r="R25" s="57"/>
      <c r="S25" s="57"/>
    </row>
    <row r="26" spans="1:19" ht="15.75" thickBot="1">
      <c r="A26" s="25" t="s">
        <v>988</v>
      </c>
      <c r="B26" s="47">
        <v>12759</v>
      </c>
      <c r="C26" s="47">
        <v>3775</v>
      </c>
      <c r="D26" s="47">
        <v>8984</v>
      </c>
      <c r="E26" s="47">
        <v>20400</v>
      </c>
      <c r="F26" s="47">
        <v>10974</v>
      </c>
      <c r="G26" s="47">
        <v>9426</v>
      </c>
      <c r="J26" s="97" t="s">
        <v>988</v>
      </c>
      <c r="K26" s="87">
        <f t="shared" si="0"/>
        <v>12759</v>
      </c>
      <c r="L26" s="87">
        <f t="shared" si="1"/>
        <v>3775</v>
      </c>
      <c r="M26" s="87">
        <f t="shared" si="2"/>
        <v>8984</v>
      </c>
      <c r="N26" s="98"/>
      <c r="O26" s="92">
        <f t="shared" si="3"/>
        <v>20400</v>
      </c>
      <c r="P26" s="87">
        <f t="shared" si="4"/>
        <v>10974</v>
      </c>
      <c r="Q26" s="88">
        <f t="shared" si="5"/>
        <v>9426</v>
      </c>
      <c r="R26" s="57"/>
      <c r="S26" s="57"/>
    </row>
    <row r="27" spans="1:19" ht="15.75" thickBot="1">
      <c r="A27" s="25" t="s">
        <v>1053</v>
      </c>
      <c r="B27" s="27">
        <v>0</v>
      </c>
      <c r="C27" s="27">
        <v>0</v>
      </c>
      <c r="D27" s="27">
        <v>0</v>
      </c>
      <c r="E27" s="47">
        <v>0</v>
      </c>
      <c r="F27" s="47">
        <v>0</v>
      </c>
      <c r="G27" s="47">
        <v>0</v>
      </c>
      <c r="J27" s="97" t="s">
        <v>1053</v>
      </c>
      <c r="K27" s="87">
        <f t="shared" si="0"/>
        <v>0</v>
      </c>
      <c r="L27" s="87">
        <f t="shared" si="1"/>
        <v>0</v>
      </c>
      <c r="M27" s="87">
        <f t="shared" si="2"/>
        <v>0</v>
      </c>
      <c r="N27" s="98"/>
      <c r="O27" s="92">
        <f t="shared" si="3"/>
        <v>0</v>
      </c>
      <c r="P27" s="87">
        <f t="shared" si="4"/>
        <v>0</v>
      </c>
      <c r="Q27" s="88">
        <f t="shared" si="5"/>
        <v>0</v>
      </c>
      <c r="R27" s="57"/>
      <c r="S27" s="57"/>
    </row>
    <row r="28" spans="1:19" ht="15.75" thickBot="1">
      <c r="A28" s="25" t="s">
        <v>856</v>
      </c>
      <c r="B28" s="47">
        <v>2731</v>
      </c>
      <c r="C28" s="47">
        <v>2731</v>
      </c>
      <c r="D28" s="27">
        <v>0</v>
      </c>
      <c r="E28" s="47">
        <v>2731</v>
      </c>
      <c r="F28" s="47">
        <v>2731</v>
      </c>
      <c r="G28" s="47">
        <v>0</v>
      </c>
      <c r="J28" s="97" t="s">
        <v>856</v>
      </c>
      <c r="K28" s="87">
        <f t="shared" si="0"/>
        <v>2731</v>
      </c>
      <c r="L28" s="87">
        <f t="shared" si="1"/>
        <v>2731</v>
      </c>
      <c r="M28" s="87">
        <f t="shared" si="2"/>
        <v>0</v>
      </c>
      <c r="N28" s="98"/>
      <c r="O28" s="92">
        <f t="shared" si="3"/>
        <v>2731</v>
      </c>
      <c r="P28" s="87">
        <f t="shared" si="4"/>
        <v>2731</v>
      </c>
      <c r="Q28" s="88">
        <f t="shared" si="5"/>
        <v>0</v>
      </c>
      <c r="R28" s="57"/>
      <c r="S28" s="57"/>
    </row>
    <row r="29" spans="1:19" ht="15.75" thickBot="1">
      <c r="A29" s="25" t="s">
        <v>1709</v>
      </c>
      <c r="B29" s="26">
        <f aca="true" t="shared" si="6" ref="B29:G29">SUM(B7:B28)</f>
        <v>513515</v>
      </c>
      <c r="C29" s="26">
        <f t="shared" si="6"/>
        <v>435536</v>
      </c>
      <c r="D29" s="26">
        <f t="shared" si="6"/>
        <v>77979</v>
      </c>
      <c r="E29" s="26">
        <f t="shared" si="6"/>
        <v>754696</v>
      </c>
      <c r="F29" s="26">
        <f t="shared" si="6"/>
        <v>594585</v>
      </c>
      <c r="G29" s="26">
        <f t="shared" si="6"/>
        <v>160111</v>
      </c>
      <c r="J29" s="97"/>
      <c r="K29" s="87"/>
      <c r="L29" s="87"/>
      <c r="M29" s="87"/>
      <c r="N29" s="98"/>
      <c r="O29" s="92"/>
      <c r="P29" s="87"/>
      <c r="Q29" s="88"/>
      <c r="R29" s="57"/>
      <c r="S29" s="57"/>
    </row>
    <row r="30" spans="2:19" ht="17.25" customHeight="1">
      <c r="B30" s="26"/>
      <c r="C30" s="26"/>
      <c r="D30" s="26"/>
      <c r="J30" s="105" t="s">
        <v>1709</v>
      </c>
      <c r="K30" s="89">
        <f>SUM(K7:K28)</f>
        <v>513515</v>
      </c>
      <c r="L30" s="89">
        <f>SUM(L7:L28)</f>
        <v>435536</v>
      </c>
      <c r="M30" s="89">
        <f>SUM(M7:M28)</f>
        <v>77979</v>
      </c>
      <c r="N30" s="99"/>
      <c r="O30" s="93">
        <f>SUM(O7:O28)</f>
        <v>754696</v>
      </c>
      <c r="P30" s="89">
        <f>SUM(P7:P28)</f>
        <v>594585</v>
      </c>
      <c r="Q30" s="90">
        <f>SUM(Q7:Q28)</f>
        <v>160111</v>
      </c>
      <c r="R30" s="57"/>
      <c r="S30" s="57"/>
    </row>
    <row r="31" spans="10:19" ht="15">
      <c r="J31" s="80"/>
      <c r="K31" s="81"/>
      <c r="L31" s="81"/>
      <c r="M31" s="81"/>
      <c r="N31" s="81"/>
      <c r="O31" s="81"/>
      <c r="P31" s="81"/>
      <c r="Q31" s="82"/>
      <c r="R31" s="57"/>
      <c r="S31" s="57"/>
    </row>
    <row r="32" spans="10:19" ht="15">
      <c r="J32" s="64" t="s">
        <v>1916</v>
      </c>
      <c r="K32" s="100">
        <v>114614</v>
      </c>
      <c r="L32" s="100">
        <v>106154</v>
      </c>
      <c r="M32" s="100">
        <v>8460</v>
      </c>
      <c r="O32" s="100">
        <v>454492</v>
      </c>
      <c r="P32" s="100">
        <v>413360</v>
      </c>
      <c r="Q32" s="100">
        <v>41132</v>
      </c>
      <c r="R32" s="57"/>
      <c r="S32" s="57"/>
    </row>
    <row r="33" spans="10:19" ht="15.75" thickBot="1">
      <c r="J33" s="65">
        <v>41736</v>
      </c>
      <c r="K33" s="83"/>
      <c r="L33" s="83"/>
      <c r="M33" s="83"/>
      <c r="N33" s="83"/>
      <c r="O33" s="83"/>
      <c r="P33" s="83"/>
      <c r="Q33" s="84"/>
      <c r="R33" s="57"/>
      <c r="S33" s="57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1852</v>
      </c>
      <c r="B1"/>
      <c r="D1"/>
      <c r="F1"/>
    </row>
    <row r="2" spans="1:22" s="12" customFormat="1" ht="12.75">
      <c r="A2" s="12" t="s">
        <v>1853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1771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3676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7620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895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2866</v>
      </c>
      <c r="K8" s="17">
        <f t="shared" si="1"/>
        <v>0</v>
      </c>
      <c r="L8" s="17">
        <f t="shared" si="1"/>
        <v>0</v>
      </c>
      <c r="M8" s="17">
        <f t="shared" si="1"/>
        <v>10276</v>
      </c>
      <c r="N8" s="17">
        <f t="shared" si="1"/>
        <v>870</v>
      </c>
      <c r="O8" s="17">
        <f t="shared" si="1"/>
        <v>0</v>
      </c>
      <c r="P8" s="17">
        <f t="shared" si="1"/>
        <v>1850</v>
      </c>
      <c r="Q8" s="17">
        <f t="shared" si="1"/>
        <v>0</v>
      </c>
      <c r="R8" s="17">
        <f t="shared" si="1"/>
        <v>0</v>
      </c>
      <c r="S8" s="17">
        <f t="shared" si="1"/>
        <v>68000</v>
      </c>
      <c r="T8" s="17">
        <f t="shared" si="1"/>
        <v>1285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8350</v>
      </c>
      <c r="G9" s="17">
        <f aca="true" t="shared" si="2" ref="G9:T9">SUM(G124:G163)</f>
        <v>14332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2168</v>
      </c>
      <c r="N9" s="17">
        <f t="shared" si="2"/>
        <v>0</v>
      </c>
      <c r="O9" s="17">
        <f t="shared" si="2"/>
        <v>0</v>
      </c>
      <c r="P9" s="17">
        <f t="shared" si="2"/>
        <v>601</v>
      </c>
      <c r="Q9" s="17">
        <f t="shared" si="2"/>
        <v>0</v>
      </c>
      <c r="R9" s="17">
        <f t="shared" si="2"/>
        <v>0</v>
      </c>
      <c r="S9" s="17">
        <f t="shared" si="2"/>
        <v>300</v>
      </c>
      <c r="T9" s="17">
        <f t="shared" si="2"/>
        <v>95219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8320</v>
      </c>
      <c r="H10" s="17">
        <f t="shared" si="3"/>
        <v>0</v>
      </c>
      <c r="I10" s="17">
        <f t="shared" si="3"/>
        <v>0</v>
      </c>
      <c r="J10" s="17">
        <f t="shared" si="3"/>
        <v>268</v>
      </c>
      <c r="K10" s="17">
        <f t="shared" si="3"/>
        <v>0</v>
      </c>
      <c r="L10" s="17">
        <f t="shared" si="3"/>
        <v>0</v>
      </c>
      <c r="M10" s="17">
        <f t="shared" si="3"/>
        <v>19852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2040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267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960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12187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768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5252</v>
      </c>
      <c r="G13" s="17">
        <f aca="true" t="shared" si="6" ref="G13:T13">SUM(G231:G252)</f>
        <v>5190</v>
      </c>
      <c r="H13" s="17">
        <f t="shared" si="6"/>
        <v>0</v>
      </c>
      <c r="I13" s="17">
        <f t="shared" si="6"/>
        <v>0</v>
      </c>
      <c r="J13" s="17">
        <f t="shared" si="6"/>
        <v>3460</v>
      </c>
      <c r="K13" s="17">
        <f t="shared" si="6"/>
        <v>0</v>
      </c>
      <c r="L13" s="17">
        <f t="shared" si="6"/>
        <v>0</v>
      </c>
      <c r="M13" s="17">
        <f t="shared" si="6"/>
        <v>43154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653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2000</v>
      </c>
      <c r="T14" s="17">
        <f t="shared" si="7"/>
        <v>0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3135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3400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876</v>
      </c>
      <c r="T16" s="17">
        <f t="shared" si="9"/>
        <v>43343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248761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81873</v>
      </c>
      <c r="M17" s="17">
        <f t="shared" si="10"/>
        <v>216920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3015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21451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5400</v>
      </c>
      <c r="S18" s="17">
        <f t="shared" si="11"/>
        <v>11315</v>
      </c>
      <c r="T18" s="17">
        <f t="shared" si="11"/>
        <v>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153106</v>
      </c>
      <c r="G19" s="17">
        <f aca="true" t="shared" si="12" ref="G19:T19">SUM(G353:G405)</f>
        <v>5040</v>
      </c>
      <c r="H19" s="17">
        <f t="shared" si="12"/>
        <v>0</v>
      </c>
      <c r="I19" s="17">
        <f t="shared" si="12"/>
        <v>810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70215</v>
      </c>
      <c r="N19" s="17">
        <f t="shared" si="12"/>
        <v>2209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20764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26417</v>
      </c>
      <c r="G20" s="17">
        <f aca="true" t="shared" si="13" ref="G20:T20">SUM(G406:G444)</f>
        <v>4000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117820</v>
      </c>
      <c r="N20" s="17">
        <f t="shared" si="13"/>
        <v>0</v>
      </c>
      <c r="O20" s="17">
        <f t="shared" si="13"/>
        <v>0</v>
      </c>
      <c r="P20" s="17">
        <f t="shared" si="13"/>
        <v>147191</v>
      </c>
      <c r="Q20" s="17">
        <f t="shared" si="13"/>
        <v>0</v>
      </c>
      <c r="R20" s="17">
        <f t="shared" si="13"/>
        <v>0</v>
      </c>
      <c r="S20" s="17">
        <f t="shared" si="13"/>
        <v>1728</v>
      </c>
      <c r="T20" s="17">
        <f t="shared" si="13"/>
        <v>3058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6506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14681</v>
      </c>
      <c r="N21" s="17">
        <f t="shared" si="14"/>
        <v>0</v>
      </c>
      <c r="O21" s="17">
        <f t="shared" si="14"/>
        <v>9192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3436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5984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4498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1440</v>
      </c>
      <c r="T23" s="17">
        <f t="shared" si="16"/>
        <v>11256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26454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5036</v>
      </c>
      <c r="T24" s="17">
        <f t="shared" si="17"/>
        <v>1058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26000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10940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12759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217118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2380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3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2731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513515</v>
      </c>
      <c r="G29" s="17">
        <f aca="true" t="shared" si="22" ref="G29:T29">SUM(G7:G28)</f>
        <v>62882</v>
      </c>
      <c r="H29" s="17">
        <f t="shared" si="22"/>
        <v>0</v>
      </c>
      <c r="I29" s="17">
        <f t="shared" si="22"/>
        <v>810</v>
      </c>
      <c r="J29" s="17">
        <f t="shared" si="22"/>
        <v>6861</v>
      </c>
      <c r="K29" s="17">
        <f t="shared" si="22"/>
        <v>0</v>
      </c>
      <c r="L29" s="17">
        <f t="shared" si="22"/>
        <v>81873</v>
      </c>
      <c r="M29" s="17">
        <f t="shared" si="22"/>
        <v>746291</v>
      </c>
      <c r="N29" s="17">
        <f t="shared" si="22"/>
        <v>3079</v>
      </c>
      <c r="O29" s="17">
        <f t="shared" si="22"/>
        <v>9192</v>
      </c>
      <c r="P29" s="17">
        <f t="shared" si="22"/>
        <v>149642</v>
      </c>
      <c r="Q29" s="17">
        <f t="shared" si="22"/>
        <v>0</v>
      </c>
      <c r="R29" s="17">
        <f t="shared" si="22"/>
        <v>5400</v>
      </c>
      <c r="S29" s="17">
        <f t="shared" si="22"/>
        <v>90695</v>
      </c>
      <c r="T29" s="17">
        <f t="shared" si="22"/>
        <v>205758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22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33"/>
      <c r="V31" s="112" t="s">
        <v>1850</v>
      </c>
    </row>
    <row r="32" spans="1:22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33"/>
      <c r="V32" s="112" t="s">
        <v>1850</v>
      </c>
    </row>
    <row r="33" spans="1:22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103">
        <v>588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33"/>
      <c r="V33" s="112" t="s">
        <v>1850</v>
      </c>
    </row>
    <row r="34" spans="1:22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33"/>
      <c r="V34" s="112" t="s">
        <v>1854</v>
      </c>
    </row>
    <row r="35" spans="1:22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33"/>
      <c r="V35" s="112" t="s">
        <v>1850</v>
      </c>
    </row>
    <row r="36" spans="1:22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33"/>
      <c r="V36" s="112" t="s">
        <v>1851</v>
      </c>
    </row>
    <row r="37" spans="1:22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33"/>
      <c r="V37" s="112" t="s">
        <v>1850</v>
      </c>
    </row>
    <row r="38" spans="1:22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33"/>
      <c r="V38" s="112" t="s">
        <v>1854</v>
      </c>
    </row>
    <row r="39" spans="1:22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33"/>
      <c r="V39" s="112" t="s">
        <v>1851</v>
      </c>
    </row>
    <row r="40" spans="1:22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2720</v>
      </c>
      <c r="U40" s="33"/>
      <c r="V40" s="112" t="s">
        <v>1851</v>
      </c>
    </row>
    <row r="41" spans="1:22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103">
        <v>2008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33"/>
      <c r="V41" s="112" t="s">
        <v>1850</v>
      </c>
    </row>
    <row r="42" spans="1:22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33"/>
      <c r="V42" s="112" t="s">
        <v>1854</v>
      </c>
    </row>
    <row r="43" spans="1:22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4900</v>
      </c>
      <c r="U43" s="33"/>
      <c r="V43" s="112" t="s">
        <v>1850</v>
      </c>
    </row>
    <row r="44" spans="1:22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33"/>
      <c r="V44" s="112" t="s">
        <v>1854</v>
      </c>
    </row>
    <row r="45" spans="1:22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33"/>
      <c r="V45" s="112" t="s">
        <v>1850</v>
      </c>
    </row>
    <row r="46" spans="1:22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33"/>
      <c r="V46" s="112" t="s">
        <v>1850</v>
      </c>
    </row>
    <row r="47" spans="1:22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33"/>
      <c r="V47" s="112" t="s">
        <v>1854</v>
      </c>
    </row>
    <row r="48" spans="1:22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33"/>
      <c r="V48" s="112" t="s">
        <v>1850</v>
      </c>
    </row>
    <row r="49" spans="1:22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33"/>
      <c r="V49" s="112" t="s">
        <v>1850</v>
      </c>
    </row>
    <row r="50" spans="1:22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33"/>
      <c r="V50" s="112" t="s">
        <v>1854</v>
      </c>
    </row>
    <row r="51" spans="1:22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33"/>
      <c r="V51" s="112" t="s">
        <v>1850</v>
      </c>
    </row>
    <row r="52" spans="1:22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33"/>
      <c r="V52" s="112" t="s">
        <v>1854</v>
      </c>
    </row>
    <row r="53" spans="1:22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103">
        <v>1080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33"/>
      <c r="V53" s="112" t="s">
        <v>1850</v>
      </c>
    </row>
    <row r="54" spans="1:22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33"/>
      <c r="V54" s="112" t="s">
        <v>1850</v>
      </c>
    </row>
    <row r="55" spans="1:22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33"/>
      <c r="V55" s="112" t="s">
        <v>1854</v>
      </c>
    </row>
    <row r="56" spans="1:22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33"/>
      <c r="V56" s="112" t="s">
        <v>1854</v>
      </c>
    </row>
    <row r="57" spans="1:22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33"/>
      <c r="V57" s="112" t="s">
        <v>1850</v>
      </c>
    </row>
    <row r="58" spans="1:22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0</v>
      </c>
      <c r="S58" s="103">
        <v>0</v>
      </c>
      <c r="T58" s="103">
        <v>0</v>
      </c>
      <c r="U58" s="33"/>
      <c r="V58" s="112" t="s">
        <v>1850</v>
      </c>
    </row>
    <row r="59" spans="1:22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103" t="s">
        <v>1715</v>
      </c>
      <c r="G59" s="103" t="s">
        <v>1715</v>
      </c>
      <c r="H59" s="103" t="s">
        <v>1715</v>
      </c>
      <c r="I59" s="103" t="s">
        <v>1715</v>
      </c>
      <c r="J59" s="103" t="s">
        <v>1715</v>
      </c>
      <c r="K59" s="103" t="s">
        <v>1715</v>
      </c>
      <c r="L59" s="103" t="s">
        <v>1715</v>
      </c>
      <c r="M59" s="103" t="s">
        <v>1715</v>
      </c>
      <c r="N59" s="103" t="s">
        <v>1715</v>
      </c>
      <c r="O59" s="103" t="s">
        <v>1715</v>
      </c>
      <c r="P59" s="103" t="s">
        <v>1715</v>
      </c>
      <c r="Q59" s="103" t="s">
        <v>1715</v>
      </c>
      <c r="R59" s="103" t="s">
        <v>1715</v>
      </c>
      <c r="S59" s="103" t="s">
        <v>1715</v>
      </c>
      <c r="T59" s="103" t="s">
        <v>1715</v>
      </c>
      <c r="U59" s="33"/>
      <c r="V59" s="113" t="s">
        <v>1715</v>
      </c>
    </row>
    <row r="60" spans="1:22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103">
        <v>0</v>
      </c>
      <c r="U60" s="33"/>
      <c r="V60" s="112" t="s">
        <v>1850</v>
      </c>
    </row>
    <row r="61" spans="1:22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33"/>
      <c r="V61" s="112" t="s">
        <v>1854</v>
      </c>
    </row>
    <row r="62" spans="1:22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33"/>
      <c r="V62" s="112" t="s">
        <v>1850</v>
      </c>
    </row>
    <row r="63" spans="1:22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103" t="s">
        <v>1715</v>
      </c>
      <c r="G63" s="103" t="s">
        <v>1715</v>
      </c>
      <c r="H63" s="103" t="s">
        <v>1715</v>
      </c>
      <c r="I63" s="103" t="s">
        <v>1715</v>
      </c>
      <c r="J63" s="103" t="s">
        <v>1715</v>
      </c>
      <c r="K63" s="103" t="s">
        <v>1715</v>
      </c>
      <c r="L63" s="103" t="s">
        <v>1715</v>
      </c>
      <c r="M63" s="103" t="s">
        <v>1715</v>
      </c>
      <c r="N63" s="103" t="s">
        <v>1715</v>
      </c>
      <c r="O63" s="103" t="s">
        <v>1715</v>
      </c>
      <c r="P63" s="103" t="s">
        <v>1715</v>
      </c>
      <c r="Q63" s="103" t="s">
        <v>1715</v>
      </c>
      <c r="R63" s="103" t="s">
        <v>1715</v>
      </c>
      <c r="S63" s="103" t="s">
        <v>1715</v>
      </c>
      <c r="T63" s="103" t="s">
        <v>1715</v>
      </c>
      <c r="U63" s="33"/>
      <c r="V63" s="113" t="s">
        <v>1715</v>
      </c>
    </row>
    <row r="64" spans="1:22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  <c r="P64" s="103">
        <v>0</v>
      </c>
      <c r="Q64" s="103">
        <v>0</v>
      </c>
      <c r="R64" s="103">
        <v>0</v>
      </c>
      <c r="S64" s="103">
        <v>0</v>
      </c>
      <c r="T64" s="103">
        <v>0</v>
      </c>
      <c r="U64" s="33"/>
      <c r="V64" s="112" t="s">
        <v>1854</v>
      </c>
    </row>
    <row r="65" spans="1:22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468</v>
      </c>
      <c r="U65" s="33"/>
      <c r="V65" s="112" t="s">
        <v>1854</v>
      </c>
    </row>
    <row r="66" spans="1:22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>
        <v>0</v>
      </c>
      <c r="P66" s="103">
        <v>0</v>
      </c>
      <c r="Q66" s="103">
        <v>0</v>
      </c>
      <c r="R66" s="103">
        <v>0</v>
      </c>
      <c r="S66" s="103">
        <v>0</v>
      </c>
      <c r="T66" s="103">
        <v>0</v>
      </c>
      <c r="U66" s="33"/>
      <c r="V66" s="112" t="s">
        <v>1854</v>
      </c>
    </row>
    <row r="67" spans="1:22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33"/>
      <c r="V67" s="112" t="s">
        <v>1854</v>
      </c>
    </row>
    <row r="68" spans="1:22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870</v>
      </c>
      <c r="O68" s="103">
        <v>0</v>
      </c>
      <c r="P68" s="103">
        <v>0</v>
      </c>
      <c r="Q68" s="103">
        <v>0</v>
      </c>
      <c r="R68" s="103">
        <v>0</v>
      </c>
      <c r="S68" s="103">
        <v>0</v>
      </c>
      <c r="T68" s="103">
        <v>0</v>
      </c>
      <c r="U68" s="33"/>
      <c r="V68" s="112" t="s">
        <v>1850</v>
      </c>
    </row>
    <row r="69" spans="1:22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33"/>
      <c r="V69" s="112" t="s">
        <v>1850</v>
      </c>
    </row>
    <row r="70" spans="1:22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  <c r="U70" s="33"/>
      <c r="V70" s="112" t="s">
        <v>1805</v>
      </c>
    </row>
    <row r="71" spans="1:22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  <c r="U71" s="33"/>
      <c r="V71" s="112" t="s">
        <v>1850</v>
      </c>
    </row>
    <row r="72" spans="1:22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33"/>
      <c r="V72" s="112" t="s">
        <v>1850</v>
      </c>
    </row>
    <row r="73" spans="1:22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33"/>
      <c r="V73" s="112" t="s">
        <v>1854</v>
      </c>
    </row>
    <row r="74" spans="1:22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200</v>
      </c>
      <c r="U74" s="33"/>
      <c r="V74" s="112" t="s">
        <v>1850</v>
      </c>
    </row>
    <row r="75" spans="1:22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  <c r="U75" s="33"/>
      <c r="V75" s="112" t="s">
        <v>1850</v>
      </c>
    </row>
    <row r="76" spans="1:22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103">
        <v>0</v>
      </c>
      <c r="N76" s="103">
        <v>0</v>
      </c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  <c r="U76" s="33"/>
      <c r="V76" s="112" t="s">
        <v>1854</v>
      </c>
    </row>
    <row r="77" spans="1:22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33"/>
      <c r="V77" s="112" t="s">
        <v>1850</v>
      </c>
    </row>
    <row r="78" spans="1:22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3">
        <v>0</v>
      </c>
      <c r="U78" s="33"/>
      <c r="V78" s="112" t="s">
        <v>1850</v>
      </c>
    </row>
    <row r="79" spans="1:22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103">
        <v>0</v>
      </c>
      <c r="G79" s="103">
        <v>0</v>
      </c>
      <c r="H79" s="103">
        <v>0</v>
      </c>
      <c r="I79" s="103">
        <v>0</v>
      </c>
      <c r="J79" s="103">
        <v>2866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  <c r="P79" s="103">
        <v>0</v>
      </c>
      <c r="Q79" s="103">
        <v>0</v>
      </c>
      <c r="R79" s="103">
        <v>0</v>
      </c>
      <c r="S79" s="103">
        <v>0</v>
      </c>
      <c r="T79" s="103">
        <v>0</v>
      </c>
      <c r="U79" s="33"/>
      <c r="V79" s="112" t="s">
        <v>1851</v>
      </c>
    </row>
    <row r="80" spans="1:22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3">
        <v>0</v>
      </c>
      <c r="U80" s="33"/>
      <c r="V80" s="112" t="s">
        <v>1850</v>
      </c>
    </row>
    <row r="81" spans="1:22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103">
        <v>0</v>
      </c>
      <c r="U81" s="33"/>
      <c r="V81" s="112" t="s">
        <v>1850</v>
      </c>
    </row>
    <row r="82" spans="1:22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103">
        <v>0</v>
      </c>
      <c r="G82" s="103">
        <v>0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0</v>
      </c>
      <c r="O82" s="103">
        <v>0</v>
      </c>
      <c r="P82" s="103">
        <v>0</v>
      </c>
      <c r="Q82" s="103">
        <v>0</v>
      </c>
      <c r="R82" s="103">
        <v>0</v>
      </c>
      <c r="S82" s="103">
        <v>0</v>
      </c>
      <c r="T82" s="103">
        <v>0</v>
      </c>
      <c r="U82" s="33"/>
      <c r="V82" s="112" t="s">
        <v>1850</v>
      </c>
    </row>
    <row r="83" spans="1:22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103">
        <v>0</v>
      </c>
      <c r="G83" s="103">
        <v>0</v>
      </c>
      <c r="H83" s="103">
        <v>0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103">
        <v>1850</v>
      </c>
      <c r="Q83" s="103">
        <v>0</v>
      </c>
      <c r="R83" s="103">
        <v>0</v>
      </c>
      <c r="S83" s="103">
        <v>0</v>
      </c>
      <c r="T83" s="103">
        <v>0</v>
      </c>
      <c r="U83" s="33"/>
      <c r="V83" s="112" t="s">
        <v>1851</v>
      </c>
    </row>
    <row r="84" spans="1:22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103">
        <v>0</v>
      </c>
      <c r="G84" s="103">
        <v>0</v>
      </c>
      <c r="H84" s="103">
        <v>0</v>
      </c>
      <c r="I84" s="103">
        <v>0</v>
      </c>
      <c r="J84" s="103">
        <v>0</v>
      </c>
      <c r="K84" s="103">
        <v>0</v>
      </c>
      <c r="L84" s="103">
        <v>0</v>
      </c>
      <c r="M84" s="103">
        <v>0</v>
      </c>
      <c r="N84" s="103">
        <v>0</v>
      </c>
      <c r="O84" s="103">
        <v>0</v>
      </c>
      <c r="P84" s="103">
        <v>0</v>
      </c>
      <c r="Q84" s="103">
        <v>0</v>
      </c>
      <c r="R84" s="103">
        <v>0</v>
      </c>
      <c r="S84" s="103">
        <v>0</v>
      </c>
      <c r="T84" s="103">
        <v>0</v>
      </c>
      <c r="U84" s="33"/>
      <c r="V84" s="112" t="s">
        <v>1850</v>
      </c>
    </row>
    <row r="85" spans="1:22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0</v>
      </c>
      <c r="O85" s="103">
        <v>0</v>
      </c>
      <c r="P85" s="103">
        <v>0</v>
      </c>
      <c r="Q85" s="103">
        <v>0</v>
      </c>
      <c r="R85" s="103">
        <v>0</v>
      </c>
      <c r="S85" s="103">
        <v>0</v>
      </c>
      <c r="T85" s="103">
        <v>0</v>
      </c>
      <c r="U85" s="33"/>
      <c r="V85" s="112" t="s">
        <v>1850</v>
      </c>
    </row>
    <row r="86" spans="1:22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103">
        <v>0</v>
      </c>
      <c r="G86" s="103">
        <v>0</v>
      </c>
      <c r="H86" s="103">
        <v>0</v>
      </c>
      <c r="I86" s="103">
        <v>0</v>
      </c>
      <c r="J86" s="103">
        <v>0</v>
      </c>
      <c r="K86" s="103">
        <v>0</v>
      </c>
      <c r="L86" s="103">
        <v>0</v>
      </c>
      <c r="M86" s="103">
        <v>0</v>
      </c>
      <c r="N86" s="103">
        <v>0</v>
      </c>
      <c r="O86" s="103">
        <v>0</v>
      </c>
      <c r="P86" s="103">
        <v>0</v>
      </c>
      <c r="Q86" s="103">
        <v>0</v>
      </c>
      <c r="R86" s="103">
        <v>0</v>
      </c>
      <c r="S86" s="103">
        <v>0</v>
      </c>
      <c r="T86" s="103">
        <v>616</v>
      </c>
      <c r="U86" s="33"/>
      <c r="V86" s="112" t="s">
        <v>1850</v>
      </c>
    </row>
    <row r="87" spans="1:22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103">
        <v>0</v>
      </c>
      <c r="G87" s="103">
        <v>0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3">
        <v>0</v>
      </c>
      <c r="S87" s="103">
        <v>0</v>
      </c>
      <c r="T87" s="103">
        <v>0</v>
      </c>
      <c r="U87" s="33"/>
      <c r="V87" s="112" t="s">
        <v>1851</v>
      </c>
    </row>
    <row r="88" spans="1:22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103">
        <v>0</v>
      </c>
      <c r="U88" s="33"/>
      <c r="V88" s="112" t="s">
        <v>1850</v>
      </c>
    </row>
    <row r="89" spans="1:22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1</v>
      </c>
      <c r="U89" s="33"/>
      <c r="V89" s="112" t="s">
        <v>1851</v>
      </c>
    </row>
    <row r="90" spans="1:22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  <c r="U90" s="33"/>
      <c r="V90" s="112" t="s">
        <v>1850</v>
      </c>
    </row>
    <row r="91" spans="1:22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  <c r="U91" s="33"/>
      <c r="V91" s="112" t="s">
        <v>1850</v>
      </c>
    </row>
    <row r="92" spans="1:22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103">
        <v>0</v>
      </c>
      <c r="Q92" s="103">
        <v>0</v>
      </c>
      <c r="R92" s="103">
        <v>0</v>
      </c>
      <c r="S92" s="103">
        <v>0</v>
      </c>
      <c r="T92" s="103">
        <v>0</v>
      </c>
      <c r="U92" s="33"/>
      <c r="V92" s="112" t="s">
        <v>1850</v>
      </c>
    </row>
    <row r="93" spans="1:22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  <c r="U93" s="33"/>
      <c r="V93" s="112" t="s">
        <v>1850</v>
      </c>
    </row>
    <row r="94" spans="1:22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0</v>
      </c>
      <c r="M94" s="103">
        <v>0</v>
      </c>
      <c r="N94" s="103">
        <v>0</v>
      </c>
      <c r="O94" s="103">
        <v>0</v>
      </c>
      <c r="P94" s="103">
        <v>0</v>
      </c>
      <c r="Q94" s="103">
        <v>0</v>
      </c>
      <c r="R94" s="103">
        <v>0</v>
      </c>
      <c r="S94" s="103">
        <v>0</v>
      </c>
      <c r="T94" s="103">
        <v>0</v>
      </c>
      <c r="U94" s="33"/>
      <c r="V94" s="112" t="s">
        <v>1850</v>
      </c>
    </row>
    <row r="95" spans="1:22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103">
        <v>100</v>
      </c>
      <c r="G95" s="103">
        <v>0</v>
      </c>
      <c r="H95" s="103">
        <v>0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0</v>
      </c>
      <c r="O95" s="103">
        <v>0</v>
      </c>
      <c r="P95" s="103">
        <v>0</v>
      </c>
      <c r="Q95" s="103">
        <v>0</v>
      </c>
      <c r="R95" s="103">
        <v>0</v>
      </c>
      <c r="S95" s="103">
        <v>68000</v>
      </c>
      <c r="T95" s="103">
        <v>0</v>
      </c>
      <c r="U95" s="33"/>
      <c r="V95" s="112" t="s">
        <v>1850</v>
      </c>
    </row>
    <row r="96" spans="1:22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103">
        <v>0</v>
      </c>
      <c r="G96" s="103">
        <v>0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03">
        <v>10276</v>
      </c>
      <c r="N96" s="103">
        <v>0</v>
      </c>
      <c r="O96" s="103">
        <v>0</v>
      </c>
      <c r="P96" s="103">
        <v>0</v>
      </c>
      <c r="Q96" s="103">
        <v>0</v>
      </c>
      <c r="R96" s="103">
        <v>0</v>
      </c>
      <c r="S96" s="103">
        <v>0</v>
      </c>
      <c r="T96" s="103">
        <v>0</v>
      </c>
      <c r="U96" s="33"/>
      <c r="V96" s="112" t="s">
        <v>1850</v>
      </c>
    </row>
    <row r="97" spans="1:22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3">
        <v>0</v>
      </c>
      <c r="P97" s="103">
        <v>0</v>
      </c>
      <c r="Q97" s="103">
        <v>0</v>
      </c>
      <c r="R97" s="103">
        <v>0</v>
      </c>
      <c r="S97" s="103">
        <v>0</v>
      </c>
      <c r="T97" s="103">
        <v>0</v>
      </c>
      <c r="U97" s="33"/>
      <c r="V97" s="112" t="s">
        <v>1850</v>
      </c>
    </row>
    <row r="98" spans="1:22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103">
        <v>0</v>
      </c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0</v>
      </c>
      <c r="S98" s="103">
        <v>0</v>
      </c>
      <c r="T98" s="103">
        <v>0</v>
      </c>
      <c r="U98" s="33"/>
      <c r="V98" s="112" t="s">
        <v>1850</v>
      </c>
    </row>
    <row r="99" spans="1:22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33"/>
      <c r="V99" s="112" t="s">
        <v>1850</v>
      </c>
    </row>
    <row r="100" spans="1:22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3">
        <v>0</v>
      </c>
      <c r="U100" s="33"/>
      <c r="V100" s="112" t="s">
        <v>1850</v>
      </c>
    </row>
    <row r="101" spans="1:22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  <c r="U101" s="33"/>
      <c r="V101" s="112" t="s">
        <v>1850</v>
      </c>
    </row>
    <row r="102" spans="1:22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103">
        <v>0</v>
      </c>
      <c r="G102" s="103">
        <v>0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3">
        <v>0</v>
      </c>
      <c r="O102" s="103">
        <v>0</v>
      </c>
      <c r="P102" s="103">
        <v>0</v>
      </c>
      <c r="Q102" s="103">
        <v>0</v>
      </c>
      <c r="R102" s="103">
        <v>0</v>
      </c>
      <c r="S102" s="103">
        <v>0</v>
      </c>
      <c r="T102" s="103">
        <v>0</v>
      </c>
      <c r="U102" s="33"/>
      <c r="V102" s="112" t="s">
        <v>1850</v>
      </c>
    </row>
    <row r="103" spans="1:22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0</v>
      </c>
      <c r="S103" s="103">
        <v>0</v>
      </c>
      <c r="T103" s="103">
        <v>0</v>
      </c>
      <c r="U103" s="33"/>
      <c r="V103" s="112" t="s">
        <v>1850</v>
      </c>
    </row>
    <row r="104" spans="1:22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0</v>
      </c>
      <c r="S104" s="103">
        <v>0</v>
      </c>
      <c r="T104" s="103">
        <v>0</v>
      </c>
      <c r="U104" s="33"/>
      <c r="V104" s="112" t="s">
        <v>1850</v>
      </c>
    </row>
    <row r="105" spans="1:22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103">
        <v>0</v>
      </c>
      <c r="G105" s="103">
        <v>0</v>
      </c>
      <c r="H105" s="103">
        <v>0</v>
      </c>
      <c r="I105" s="103">
        <v>0</v>
      </c>
      <c r="J105" s="103">
        <v>0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0</v>
      </c>
      <c r="S105" s="103">
        <v>0</v>
      </c>
      <c r="T105" s="103">
        <v>0</v>
      </c>
      <c r="U105" s="33"/>
      <c r="V105" s="112" t="s">
        <v>1850</v>
      </c>
    </row>
    <row r="106" spans="1:22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v>0</v>
      </c>
      <c r="R106" s="103">
        <v>0</v>
      </c>
      <c r="S106" s="103">
        <v>0</v>
      </c>
      <c r="T106" s="103">
        <v>0</v>
      </c>
      <c r="U106" s="33"/>
      <c r="V106" s="112" t="s">
        <v>1850</v>
      </c>
    </row>
    <row r="107" spans="1:22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v>0</v>
      </c>
      <c r="T107" s="103">
        <v>0</v>
      </c>
      <c r="U107" s="33"/>
      <c r="V107" s="112" t="s">
        <v>1851</v>
      </c>
    </row>
    <row r="108" spans="1:22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103">
        <v>0</v>
      </c>
      <c r="O108" s="103">
        <v>0</v>
      </c>
      <c r="P108" s="103">
        <v>0</v>
      </c>
      <c r="Q108" s="103">
        <v>0</v>
      </c>
      <c r="R108" s="103">
        <v>0</v>
      </c>
      <c r="S108" s="103">
        <v>0</v>
      </c>
      <c r="T108" s="103">
        <v>0</v>
      </c>
      <c r="U108" s="33"/>
      <c r="V108" s="112" t="s">
        <v>1850</v>
      </c>
    </row>
    <row r="109" spans="1:22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103">
        <v>795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  <c r="P109" s="103">
        <v>0</v>
      </c>
      <c r="Q109" s="103">
        <v>0</v>
      </c>
      <c r="R109" s="103">
        <v>0</v>
      </c>
      <c r="S109" s="103">
        <v>0</v>
      </c>
      <c r="T109" s="103">
        <v>0</v>
      </c>
      <c r="U109" s="33"/>
      <c r="V109" s="112" t="s">
        <v>1850</v>
      </c>
    </row>
    <row r="110" spans="1:22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103">
        <v>0</v>
      </c>
      <c r="G110" s="103">
        <v>0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0</v>
      </c>
      <c r="S110" s="103">
        <v>0</v>
      </c>
      <c r="T110" s="103">
        <v>0</v>
      </c>
      <c r="U110" s="33"/>
      <c r="V110" s="112" t="s">
        <v>1854</v>
      </c>
    </row>
    <row r="111" spans="1:22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33"/>
      <c r="V111" s="112" t="s">
        <v>1850</v>
      </c>
    </row>
    <row r="112" spans="1:22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v>0</v>
      </c>
      <c r="N112" s="103">
        <v>0</v>
      </c>
      <c r="O112" s="103">
        <v>0</v>
      </c>
      <c r="P112" s="103">
        <v>0</v>
      </c>
      <c r="Q112" s="103">
        <v>0</v>
      </c>
      <c r="R112" s="103">
        <v>0</v>
      </c>
      <c r="S112" s="103">
        <v>0</v>
      </c>
      <c r="T112" s="103">
        <v>0</v>
      </c>
      <c r="U112" s="33"/>
      <c r="V112" s="112" t="s">
        <v>1851</v>
      </c>
    </row>
    <row r="113" spans="1:22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03">
        <v>0</v>
      </c>
      <c r="T113" s="103">
        <v>0</v>
      </c>
      <c r="U113" s="33"/>
      <c r="V113" s="112" t="s">
        <v>1850</v>
      </c>
    </row>
    <row r="114" spans="1:22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0</v>
      </c>
      <c r="S114" s="103">
        <v>0</v>
      </c>
      <c r="T114" s="103">
        <v>0</v>
      </c>
      <c r="U114" s="33"/>
      <c r="V114" s="112" t="s">
        <v>1850</v>
      </c>
    </row>
    <row r="115" spans="1:22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103">
        <v>0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3">
        <v>0</v>
      </c>
      <c r="U115" s="33"/>
      <c r="V115" s="112" t="s">
        <v>1851</v>
      </c>
    </row>
    <row r="116" spans="1:22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0</v>
      </c>
      <c r="S116" s="103">
        <v>0</v>
      </c>
      <c r="T116" s="103">
        <v>0</v>
      </c>
      <c r="U116" s="33"/>
      <c r="V116" s="112" t="s">
        <v>1850</v>
      </c>
    </row>
    <row r="117" spans="1:22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>
        <v>0</v>
      </c>
      <c r="R117" s="103">
        <v>0</v>
      </c>
      <c r="S117" s="103">
        <v>0</v>
      </c>
      <c r="T117" s="103">
        <v>0</v>
      </c>
      <c r="U117" s="33"/>
      <c r="V117" s="112" t="s">
        <v>1850</v>
      </c>
    </row>
    <row r="118" spans="1:22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103">
        <v>0</v>
      </c>
      <c r="G118" s="103">
        <v>0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03">
        <v>0</v>
      </c>
      <c r="N118" s="103">
        <v>0</v>
      </c>
      <c r="O118" s="103">
        <v>0</v>
      </c>
      <c r="P118" s="103">
        <v>0</v>
      </c>
      <c r="Q118" s="103">
        <v>0</v>
      </c>
      <c r="R118" s="103">
        <v>0</v>
      </c>
      <c r="S118" s="103">
        <v>0</v>
      </c>
      <c r="T118" s="103">
        <v>0</v>
      </c>
      <c r="U118" s="33"/>
      <c r="V118" s="112" t="s">
        <v>1850</v>
      </c>
    </row>
    <row r="119" spans="1:22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103">
        <v>0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3">
        <v>0</v>
      </c>
      <c r="M119" s="103">
        <v>0</v>
      </c>
      <c r="N119" s="103">
        <v>0</v>
      </c>
      <c r="O119" s="103">
        <v>0</v>
      </c>
      <c r="P119" s="103">
        <v>0</v>
      </c>
      <c r="Q119" s="103">
        <v>0</v>
      </c>
      <c r="R119" s="103">
        <v>0</v>
      </c>
      <c r="S119" s="103">
        <v>0</v>
      </c>
      <c r="T119" s="103">
        <v>0</v>
      </c>
      <c r="U119" s="33"/>
      <c r="V119" s="112" t="s">
        <v>1850</v>
      </c>
    </row>
    <row r="120" spans="1:22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  <c r="T120" s="103">
        <v>0</v>
      </c>
      <c r="U120" s="33"/>
      <c r="V120" s="112" t="s">
        <v>1854</v>
      </c>
    </row>
    <row r="121" spans="1:22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</v>
      </c>
      <c r="P121" s="103">
        <v>0</v>
      </c>
      <c r="Q121" s="103">
        <v>0</v>
      </c>
      <c r="R121" s="103">
        <v>0</v>
      </c>
      <c r="S121" s="103">
        <v>0</v>
      </c>
      <c r="T121" s="103">
        <v>0</v>
      </c>
      <c r="U121" s="33"/>
      <c r="V121" s="112" t="s">
        <v>1854</v>
      </c>
    </row>
    <row r="122" spans="1:22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103">
        <v>0</v>
      </c>
      <c r="P122" s="103">
        <v>0</v>
      </c>
      <c r="Q122" s="103">
        <v>0</v>
      </c>
      <c r="R122" s="103">
        <v>0</v>
      </c>
      <c r="S122" s="103">
        <v>0</v>
      </c>
      <c r="T122" s="103">
        <v>0</v>
      </c>
      <c r="U122" s="33"/>
      <c r="V122" s="112" t="s">
        <v>1850</v>
      </c>
    </row>
    <row r="123" spans="1:22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103">
        <v>0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03">
        <v>0</v>
      </c>
      <c r="N123" s="103">
        <v>0</v>
      </c>
      <c r="O123" s="103">
        <v>0</v>
      </c>
      <c r="P123" s="103">
        <v>0</v>
      </c>
      <c r="Q123" s="103">
        <v>0</v>
      </c>
      <c r="R123" s="103">
        <v>0</v>
      </c>
      <c r="S123" s="103">
        <v>0</v>
      </c>
      <c r="T123" s="103">
        <v>0</v>
      </c>
      <c r="U123" s="33"/>
      <c r="V123" s="112" t="s">
        <v>1850</v>
      </c>
    </row>
    <row r="124" spans="1:22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0</v>
      </c>
      <c r="S124" s="103">
        <v>0</v>
      </c>
      <c r="T124" s="103">
        <v>0</v>
      </c>
      <c r="U124" s="33"/>
      <c r="V124" s="112" t="s">
        <v>1850</v>
      </c>
    </row>
    <row r="125" spans="1:22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  <c r="P125" s="103">
        <v>0</v>
      </c>
      <c r="Q125" s="103">
        <v>0</v>
      </c>
      <c r="R125" s="103">
        <v>0</v>
      </c>
      <c r="S125" s="103">
        <v>0</v>
      </c>
      <c r="T125" s="103">
        <v>0</v>
      </c>
      <c r="U125" s="33"/>
      <c r="V125" s="112" t="s">
        <v>1854</v>
      </c>
    </row>
    <row r="126" spans="1:22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103">
        <v>0</v>
      </c>
      <c r="G126" s="103">
        <v>0</v>
      </c>
      <c r="H126" s="103">
        <v>0</v>
      </c>
      <c r="I126" s="103">
        <v>0</v>
      </c>
      <c r="J126" s="103">
        <v>0</v>
      </c>
      <c r="K126" s="103">
        <v>0</v>
      </c>
      <c r="L126" s="103">
        <v>0</v>
      </c>
      <c r="M126" s="103">
        <v>0</v>
      </c>
      <c r="N126" s="103">
        <v>0</v>
      </c>
      <c r="O126" s="103">
        <v>0</v>
      </c>
      <c r="P126" s="103">
        <v>0</v>
      </c>
      <c r="Q126" s="103">
        <v>0</v>
      </c>
      <c r="R126" s="103">
        <v>0</v>
      </c>
      <c r="S126" s="103">
        <v>0</v>
      </c>
      <c r="T126" s="103">
        <v>0</v>
      </c>
      <c r="U126" s="33"/>
      <c r="V126" s="112" t="s">
        <v>1850</v>
      </c>
    </row>
    <row r="127" spans="1:22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103">
        <v>0</v>
      </c>
      <c r="G127" s="103">
        <v>0</v>
      </c>
      <c r="H127" s="103">
        <v>0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0</v>
      </c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103">
        <v>0</v>
      </c>
      <c r="U127" s="33"/>
      <c r="V127" s="112" t="s">
        <v>1850</v>
      </c>
    </row>
    <row r="128" spans="1:22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103">
        <v>0</v>
      </c>
      <c r="G128" s="103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2168</v>
      </c>
      <c r="N128" s="103">
        <v>0</v>
      </c>
      <c r="O128" s="103">
        <v>0</v>
      </c>
      <c r="P128" s="103">
        <v>0</v>
      </c>
      <c r="Q128" s="103">
        <v>0</v>
      </c>
      <c r="R128" s="103">
        <v>0</v>
      </c>
      <c r="S128" s="103">
        <v>0</v>
      </c>
      <c r="T128" s="103">
        <v>0</v>
      </c>
      <c r="U128" s="33"/>
      <c r="V128" s="112" t="s">
        <v>1851</v>
      </c>
    </row>
    <row r="129" spans="1:22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0</v>
      </c>
      <c r="S129" s="103">
        <v>0</v>
      </c>
      <c r="T129" s="103">
        <v>0</v>
      </c>
      <c r="U129" s="33"/>
      <c r="V129" s="112" t="s">
        <v>1854</v>
      </c>
    </row>
    <row r="130" spans="1:22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103">
        <v>0</v>
      </c>
      <c r="G130" s="103">
        <v>0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03">
        <v>0</v>
      </c>
      <c r="N130" s="103">
        <v>0</v>
      </c>
      <c r="O130" s="103">
        <v>0</v>
      </c>
      <c r="P130" s="103">
        <v>601</v>
      </c>
      <c r="Q130" s="103">
        <v>0</v>
      </c>
      <c r="R130" s="103">
        <v>0</v>
      </c>
      <c r="S130" s="103">
        <v>0</v>
      </c>
      <c r="T130" s="103">
        <v>1520</v>
      </c>
      <c r="U130" s="33"/>
      <c r="V130" s="112" t="s">
        <v>1850</v>
      </c>
    </row>
    <row r="131" spans="1:22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  <c r="U131" s="33"/>
      <c r="V131" s="112" t="s">
        <v>1854</v>
      </c>
    </row>
    <row r="132" spans="1:22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103">
        <v>0</v>
      </c>
      <c r="G132" s="103">
        <v>0</v>
      </c>
      <c r="H132" s="103">
        <v>0</v>
      </c>
      <c r="I132" s="103">
        <v>0</v>
      </c>
      <c r="J132" s="103">
        <v>0</v>
      </c>
      <c r="K132" s="103">
        <v>0</v>
      </c>
      <c r="L132" s="103">
        <v>0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0</v>
      </c>
      <c r="S132" s="103">
        <v>0</v>
      </c>
      <c r="T132" s="103">
        <v>0</v>
      </c>
      <c r="U132" s="33"/>
      <c r="V132" s="112" t="s">
        <v>1850</v>
      </c>
    </row>
    <row r="133" spans="1:22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103">
        <v>0</v>
      </c>
      <c r="G133" s="103">
        <v>0</v>
      </c>
      <c r="H133" s="103">
        <v>0</v>
      </c>
      <c r="I133" s="103">
        <v>0</v>
      </c>
      <c r="J133" s="103">
        <v>0</v>
      </c>
      <c r="K133" s="103">
        <v>0</v>
      </c>
      <c r="L133" s="103">
        <v>0</v>
      </c>
      <c r="M133" s="103">
        <v>0</v>
      </c>
      <c r="N133" s="103">
        <v>0</v>
      </c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  <c r="T133" s="103">
        <v>0</v>
      </c>
      <c r="U133" s="33"/>
      <c r="V133" s="112" t="s">
        <v>1850</v>
      </c>
    </row>
    <row r="134" spans="1:22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103">
        <v>0</v>
      </c>
      <c r="G134" s="103">
        <v>0</v>
      </c>
      <c r="H134" s="103">
        <v>0</v>
      </c>
      <c r="I134" s="103">
        <v>0</v>
      </c>
      <c r="J134" s="103">
        <v>0</v>
      </c>
      <c r="K134" s="103">
        <v>0</v>
      </c>
      <c r="L134" s="103">
        <v>0</v>
      </c>
      <c r="M134" s="103">
        <v>0</v>
      </c>
      <c r="N134" s="103">
        <v>0</v>
      </c>
      <c r="O134" s="103">
        <v>0</v>
      </c>
      <c r="P134" s="103">
        <v>0</v>
      </c>
      <c r="Q134" s="103">
        <v>0</v>
      </c>
      <c r="R134" s="103">
        <v>0</v>
      </c>
      <c r="S134" s="103">
        <v>0</v>
      </c>
      <c r="T134" s="103">
        <v>0</v>
      </c>
      <c r="U134" s="33"/>
      <c r="V134" s="112" t="s">
        <v>1850</v>
      </c>
    </row>
    <row r="135" spans="1:22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103">
        <v>0</v>
      </c>
      <c r="G135" s="103">
        <v>0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03">
        <v>0</v>
      </c>
      <c r="N135" s="103">
        <v>0</v>
      </c>
      <c r="O135" s="103">
        <v>0</v>
      </c>
      <c r="P135" s="103">
        <v>0</v>
      </c>
      <c r="Q135" s="103">
        <v>0</v>
      </c>
      <c r="R135" s="103">
        <v>0</v>
      </c>
      <c r="S135" s="103">
        <v>0</v>
      </c>
      <c r="T135" s="103">
        <v>0</v>
      </c>
      <c r="U135" s="33"/>
      <c r="V135" s="112" t="s">
        <v>1850</v>
      </c>
    </row>
    <row r="136" spans="1:22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103">
        <v>0</v>
      </c>
      <c r="G136" s="103">
        <v>0</v>
      </c>
      <c r="H136" s="103">
        <v>0</v>
      </c>
      <c r="I136" s="103">
        <v>0</v>
      </c>
      <c r="J136" s="103">
        <v>0</v>
      </c>
      <c r="K136" s="103">
        <v>0</v>
      </c>
      <c r="L136" s="103">
        <v>0</v>
      </c>
      <c r="M136" s="103">
        <v>0</v>
      </c>
      <c r="N136" s="103">
        <v>0</v>
      </c>
      <c r="O136" s="103">
        <v>0</v>
      </c>
      <c r="P136" s="103">
        <v>0</v>
      </c>
      <c r="Q136" s="103">
        <v>0</v>
      </c>
      <c r="R136" s="103">
        <v>0</v>
      </c>
      <c r="S136" s="103">
        <v>300</v>
      </c>
      <c r="T136" s="103">
        <v>644</v>
      </c>
      <c r="U136" s="33"/>
      <c r="V136" s="112" t="s">
        <v>1850</v>
      </c>
    </row>
    <row r="137" spans="1:22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103">
        <v>0</v>
      </c>
      <c r="G137" s="103">
        <v>0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03">
        <v>0</v>
      </c>
      <c r="N137" s="103">
        <v>0</v>
      </c>
      <c r="O137" s="103">
        <v>0</v>
      </c>
      <c r="P137" s="103">
        <v>0</v>
      </c>
      <c r="Q137" s="103">
        <v>0</v>
      </c>
      <c r="R137" s="103">
        <v>0</v>
      </c>
      <c r="S137" s="103">
        <v>0</v>
      </c>
      <c r="T137" s="103">
        <v>0</v>
      </c>
      <c r="U137" s="33"/>
      <c r="V137" s="112" t="s">
        <v>1851</v>
      </c>
    </row>
    <row r="138" spans="1:22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103">
        <v>0</v>
      </c>
      <c r="G138" s="103">
        <v>0</v>
      </c>
      <c r="H138" s="103">
        <v>0</v>
      </c>
      <c r="I138" s="103">
        <v>0</v>
      </c>
      <c r="J138" s="103">
        <v>0</v>
      </c>
      <c r="K138" s="103">
        <v>0</v>
      </c>
      <c r="L138" s="103">
        <v>0</v>
      </c>
      <c r="M138" s="103">
        <v>0</v>
      </c>
      <c r="N138" s="103">
        <v>0</v>
      </c>
      <c r="O138" s="103">
        <v>0</v>
      </c>
      <c r="P138" s="103">
        <v>0</v>
      </c>
      <c r="Q138" s="103">
        <v>0</v>
      </c>
      <c r="R138" s="103">
        <v>0</v>
      </c>
      <c r="S138" s="103">
        <v>0</v>
      </c>
      <c r="T138" s="103">
        <v>1800</v>
      </c>
      <c r="U138" s="33"/>
      <c r="V138" s="112" t="s">
        <v>1850</v>
      </c>
    </row>
    <row r="139" spans="1:22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103">
        <v>0</v>
      </c>
      <c r="G139" s="103">
        <v>0</v>
      </c>
      <c r="H139" s="103">
        <v>0</v>
      </c>
      <c r="I139" s="103">
        <v>0</v>
      </c>
      <c r="J139" s="103">
        <v>0</v>
      </c>
      <c r="K139" s="103">
        <v>0</v>
      </c>
      <c r="L139" s="103">
        <v>0</v>
      </c>
      <c r="M139" s="103">
        <v>0</v>
      </c>
      <c r="N139" s="103">
        <v>0</v>
      </c>
      <c r="O139" s="103">
        <v>0</v>
      </c>
      <c r="P139" s="103">
        <v>0</v>
      </c>
      <c r="Q139" s="103">
        <v>0</v>
      </c>
      <c r="R139" s="103">
        <v>0</v>
      </c>
      <c r="S139" s="103">
        <v>0</v>
      </c>
      <c r="T139" s="103">
        <v>0</v>
      </c>
      <c r="U139" s="33"/>
      <c r="V139" s="112" t="s">
        <v>1850</v>
      </c>
    </row>
    <row r="140" spans="1:22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103">
        <v>0</v>
      </c>
      <c r="G140" s="103">
        <v>0</v>
      </c>
      <c r="H140" s="103">
        <v>0</v>
      </c>
      <c r="I140" s="103">
        <v>0</v>
      </c>
      <c r="J140" s="103">
        <v>0</v>
      </c>
      <c r="K140" s="103">
        <v>0</v>
      </c>
      <c r="L140" s="103">
        <v>0</v>
      </c>
      <c r="M140" s="103">
        <v>0</v>
      </c>
      <c r="N140" s="103">
        <v>0</v>
      </c>
      <c r="O140" s="103">
        <v>0</v>
      </c>
      <c r="P140" s="103">
        <v>0</v>
      </c>
      <c r="Q140" s="103">
        <v>0</v>
      </c>
      <c r="R140" s="103">
        <v>0</v>
      </c>
      <c r="S140" s="103">
        <v>0</v>
      </c>
      <c r="T140" s="103">
        <v>0</v>
      </c>
      <c r="U140" s="33"/>
      <c r="V140" s="112" t="s">
        <v>1850</v>
      </c>
    </row>
    <row r="141" spans="1:22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103">
        <v>0</v>
      </c>
      <c r="G141" s="103">
        <v>0</v>
      </c>
      <c r="H141" s="103">
        <v>0</v>
      </c>
      <c r="I141" s="103">
        <v>0</v>
      </c>
      <c r="J141" s="103">
        <v>0</v>
      </c>
      <c r="K141" s="103">
        <v>0</v>
      </c>
      <c r="L141" s="103">
        <v>0</v>
      </c>
      <c r="M141" s="103">
        <v>0</v>
      </c>
      <c r="N141" s="103">
        <v>0</v>
      </c>
      <c r="O141" s="103">
        <v>0</v>
      </c>
      <c r="P141" s="103">
        <v>0</v>
      </c>
      <c r="Q141" s="103">
        <v>0</v>
      </c>
      <c r="R141" s="103">
        <v>0</v>
      </c>
      <c r="S141" s="103">
        <v>0</v>
      </c>
      <c r="T141" s="103">
        <v>0</v>
      </c>
      <c r="U141" s="33"/>
      <c r="V141" s="112" t="s">
        <v>1850</v>
      </c>
    </row>
    <row r="142" spans="1:22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103">
        <v>0</v>
      </c>
      <c r="G142" s="103">
        <v>0</v>
      </c>
      <c r="H142" s="103">
        <v>0</v>
      </c>
      <c r="I142" s="103">
        <v>0</v>
      </c>
      <c r="J142" s="103">
        <v>0</v>
      </c>
      <c r="K142" s="103">
        <v>0</v>
      </c>
      <c r="L142" s="103">
        <v>0</v>
      </c>
      <c r="M142" s="103">
        <v>0</v>
      </c>
      <c r="N142" s="103">
        <v>0</v>
      </c>
      <c r="O142" s="103">
        <v>0</v>
      </c>
      <c r="P142" s="103">
        <v>0</v>
      </c>
      <c r="Q142" s="103">
        <v>0</v>
      </c>
      <c r="R142" s="103">
        <v>0</v>
      </c>
      <c r="S142" s="103">
        <v>0</v>
      </c>
      <c r="T142" s="103">
        <v>0</v>
      </c>
      <c r="U142" s="33"/>
      <c r="V142" s="112" t="s">
        <v>1850</v>
      </c>
    </row>
    <row r="143" spans="1:22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103">
        <v>0</v>
      </c>
      <c r="G143" s="103">
        <v>0</v>
      </c>
      <c r="H143" s="103">
        <v>0</v>
      </c>
      <c r="I143" s="103">
        <v>0</v>
      </c>
      <c r="J143" s="103">
        <v>0</v>
      </c>
      <c r="K143" s="103">
        <v>0</v>
      </c>
      <c r="L143" s="103">
        <v>0</v>
      </c>
      <c r="M143" s="103">
        <v>0</v>
      </c>
      <c r="N143" s="103">
        <v>0</v>
      </c>
      <c r="O143" s="103">
        <v>0</v>
      </c>
      <c r="P143" s="103">
        <v>0</v>
      </c>
      <c r="Q143" s="103">
        <v>0</v>
      </c>
      <c r="R143" s="103">
        <v>0</v>
      </c>
      <c r="S143" s="103">
        <v>0</v>
      </c>
      <c r="T143" s="103">
        <v>0</v>
      </c>
      <c r="U143" s="33"/>
      <c r="V143" s="112" t="s">
        <v>1850</v>
      </c>
    </row>
    <row r="144" spans="1:22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103">
        <v>0</v>
      </c>
      <c r="G144" s="103">
        <v>0</v>
      </c>
      <c r="H144" s="103">
        <v>0</v>
      </c>
      <c r="I144" s="103">
        <v>0</v>
      </c>
      <c r="J144" s="103">
        <v>0</v>
      </c>
      <c r="K144" s="103">
        <v>0</v>
      </c>
      <c r="L144" s="103">
        <v>0</v>
      </c>
      <c r="M144" s="103">
        <v>0</v>
      </c>
      <c r="N144" s="103">
        <v>0</v>
      </c>
      <c r="O144" s="103">
        <v>0</v>
      </c>
      <c r="P144" s="103">
        <v>0</v>
      </c>
      <c r="Q144" s="103">
        <v>0</v>
      </c>
      <c r="R144" s="103">
        <v>0</v>
      </c>
      <c r="S144" s="103">
        <v>0</v>
      </c>
      <c r="T144" s="103">
        <v>0</v>
      </c>
      <c r="U144" s="33"/>
      <c r="V144" s="112" t="s">
        <v>1854</v>
      </c>
    </row>
    <row r="145" spans="1:22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103">
        <v>0</v>
      </c>
      <c r="G145" s="103">
        <v>0</v>
      </c>
      <c r="H145" s="103">
        <v>0</v>
      </c>
      <c r="I145" s="103">
        <v>0</v>
      </c>
      <c r="J145" s="103">
        <v>0</v>
      </c>
      <c r="K145" s="103">
        <v>0</v>
      </c>
      <c r="L145" s="103">
        <v>0</v>
      </c>
      <c r="M145" s="103">
        <v>0</v>
      </c>
      <c r="N145" s="103">
        <v>0</v>
      </c>
      <c r="O145" s="103">
        <v>0</v>
      </c>
      <c r="P145" s="103">
        <v>0</v>
      </c>
      <c r="Q145" s="103">
        <v>0</v>
      </c>
      <c r="R145" s="103">
        <v>0</v>
      </c>
      <c r="S145" s="103">
        <v>0</v>
      </c>
      <c r="T145" s="103">
        <v>2500</v>
      </c>
      <c r="U145" s="33"/>
      <c r="V145" s="112" t="s">
        <v>1850</v>
      </c>
    </row>
    <row r="146" spans="1:22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103">
        <v>0</v>
      </c>
      <c r="G146" s="103">
        <v>0</v>
      </c>
      <c r="H146" s="103">
        <v>0</v>
      </c>
      <c r="I146" s="103">
        <v>0</v>
      </c>
      <c r="J146" s="103">
        <v>0</v>
      </c>
      <c r="K146" s="103">
        <v>0</v>
      </c>
      <c r="L146" s="103">
        <v>0</v>
      </c>
      <c r="M146" s="103">
        <v>0</v>
      </c>
      <c r="N146" s="103">
        <v>0</v>
      </c>
      <c r="O146" s="103">
        <v>0</v>
      </c>
      <c r="P146" s="103">
        <v>0</v>
      </c>
      <c r="Q146" s="103">
        <v>0</v>
      </c>
      <c r="R146" s="103">
        <v>0</v>
      </c>
      <c r="S146" s="103">
        <v>0</v>
      </c>
      <c r="T146" s="103">
        <v>0</v>
      </c>
      <c r="U146" s="33"/>
      <c r="V146" s="112" t="s">
        <v>1850</v>
      </c>
    </row>
    <row r="147" spans="1:22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103">
        <v>8350</v>
      </c>
      <c r="G147" s="103">
        <v>14332</v>
      </c>
      <c r="H147" s="103">
        <v>0</v>
      </c>
      <c r="I147" s="103">
        <v>0</v>
      </c>
      <c r="J147" s="103">
        <v>0</v>
      </c>
      <c r="K147" s="103">
        <v>0</v>
      </c>
      <c r="L147" s="103">
        <v>0</v>
      </c>
      <c r="M147" s="103">
        <v>0</v>
      </c>
      <c r="N147" s="103">
        <v>0</v>
      </c>
      <c r="O147" s="103">
        <v>0</v>
      </c>
      <c r="P147" s="103">
        <v>0</v>
      </c>
      <c r="Q147" s="103">
        <v>0</v>
      </c>
      <c r="R147" s="103">
        <v>0</v>
      </c>
      <c r="S147" s="103">
        <v>0</v>
      </c>
      <c r="T147" s="103">
        <v>2811</v>
      </c>
      <c r="U147" s="33"/>
      <c r="V147" s="112" t="s">
        <v>1850</v>
      </c>
    </row>
    <row r="148" spans="1:22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103">
        <v>0</v>
      </c>
      <c r="G148" s="103">
        <v>0</v>
      </c>
      <c r="H148" s="103">
        <v>0</v>
      </c>
      <c r="I148" s="103">
        <v>0</v>
      </c>
      <c r="J148" s="103">
        <v>0</v>
      </c>
      <c r="K148" s="103">
        <v>0</v>
      </c>
      <c r="L148" s="103">
        <v>0</v>
      </c>
      <c r="M148" s="103">
        <v>0</v>
      </c>
      <c r="N148" s="103">
        <v>0</v>
      </c>
      <c r="O148" s="103">
        <v>0</v>
      </c>
      <c r="P148" s="103">
        <v>0</v>
      </c>
      <c r="Q148" s="103">
        <v>0</v>
      </c>
      <c r="R148" s="103">
        <v>0</v>
      </c>
      <c r="S148" s="103">
        <v>0</v>
      </c>
      <c r="T148" s="103">
        <v>0</v>
      </c>
      <c r="U148" s="33"/>
      <c r="V148" s="112" t="s">
        <v>1854</v>
      </c>
    </row>
    <row r="149" spans="1:22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103">
        <v>0</v>
      </c>
      <c r="G149" s="103">
        <v>0</v>
      </c>
      <c r="H149" s="103">
        <v>0</v>
      </c>
      <c r="I149" s="103">
        <v>0</v>
      </c>
      <c r="J149" s="103">
        <v>0</v>
      </c>
      <c r="K149" s="103">
        <v>0</v>
      </c>
      <c r="L149" s="103">
        <v>0</v>
      </c>
      <c r="M149" s="103">
        <v>0</v>
      </c>
      <c r="N149" s="103">
        <v>0</v>
      </c>
      <c r="O149" s="103">
        <v>0</v>
      </c>
      <c r="P149" s="103">
        <v>0</v>
      </c>
      <c r="Q149" s="103">
        <v>0</v>
      </c>
      <c r="R149" s="103">
        <v>0</v>
      </c>
      <c r="S149" s="103">
        <v>0</v>
      </c>
      <c r="T149" s="103">
        <v>1800</v>
      </c>
      <c r="U149" s="33"/>
      <c r="V149" s="112" t="s">
        <v>1850</v>
      </c>
    </row>
    <row r="150" spans="1:22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0</v>
      </c>
      <c r="L150" s="103">
        <v>0</v>
      </c>
      <c r="M150" s="103">
        <v>0</v>
      </c>
      <c r="N150" s="103">
        <v>0</v>
      </c>
      <c r="O150" s="103">
        <v>0</v>
      </c>
      <c r="P150" s="103">
        <v>0</v>
      </c>
      <c r="Q150" s="103">
        <v>0</v>
      </c>
      <c r="R150" s="103">
        <v>0</v>
      </c>
      <c r="S150" s="103">
        <v>0</v>
      </c>
      <c r="T150" s="103">
        <v>0</v>
      </c>
      <c r="U150" s="33"/>
      <c r="V150" s="112" t="s">
        <v>1854</v>
      </c>
    </row>
    <row r="151" spans="1:22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103">
        <v>0</v>
      </c>
      <c r="G151" s="103">
        <v>0</v>
      </c>
      <c r="H151" s="103">
        <v>0</v>
      </c>
      <c r="I151" s="103">
        <v>0</v>
      </c>
      <c r="J151" s="103">
        <v>0</v>
      </c>
      <c r="K151" s="103">
        <v>0</v>
      </c>
      <c r="L151" s="103">
        <v>0</v>
      </c>
      <c r="M151" s="103">
        <v>0</v>
      </c>
      <c r="N151" s="103">
        <v>0</v>
      </c>
      <c r="O151" s="103">
        <v>0</v>
      </c>
      <c r="P151" s="103">
        <v>0</v>
      </c>
      <c r="Q151" s="103">
        <v>0</v>
      </c>
      <c r="R151" s="103">
        <v>0</v>
      </c>
      <c r="S151" s="103">
        <v>0</v>
      </c>
      <c r="T151" s="103">
        <v>0</v>
      </c>
      <c r="U151" s="33"/>
      <c r="V151" s="112" t="s">
        <v>1854</v>
      </c>
    </row>
    <row r="152" spans="1:22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103">
        <v>0</v>
      </c>
      <c r="G152" s="103">
        <v>0</v>
      </c>
      <c r="H152" s="103">
        <v>0</v>
      </c>
      <c r="I152" s="103">
        <v>0</v>
      </c>
      <c r="J152" s="103">
        <v>0</v>
      </c>
      <c r="K152" s="103">
        <v>0</v>
      </c>
      <c r="L152" s="103">
        <v>0</v>
      </c>
      <c r="M152" s="103">
        <v>0</v>
      </c>
      <c r="N152" s="103">
        <v>0</v>
      </c>
      <c r="O152" s="103">
        <v>0</v>
      </c>
      <c r="P152" s="103">
        <v>0</v>
      </c>
      <c r="Q152" s="103">
        <v>0</v>
      </c>
      <c r="R152" s="103">
        <v>0</v>
      </c>
      <c r="S152" s="103">
        <v>0</v>
      </c>
      <c r="T152" s="103">
        <v>0</v>
      </c>
      <c r="U152" s="33"/>
      <c r="V152" s="112" t="s">
        <v>1850</v>
      </c>
    </row>
    <row r="153" spans="1:22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103">
        <v>0</v>
      </c>
      <c r="G153" s="103">
        <v>0</v>
      </c>
      <c r="H153" s="103">
        <v>0</v>
      </c>
      <c r="I153" s="103">
        <v>0</v>
      </c>
      <c r="J153" s="103">
        <v>0</v>
      </c>
      <c r="K153" s="103">
        <v>0</v>
      </c>
      <c r="L153" s="103">
        <v>0</v>
      </c>
      <c r="M153" s="103">
        <v>0</v>
      </c>
      <c r="N153" s="103">
        <v>0</v>
      </c>
      <c r="O153" s="103">
        <v>0</v>
      </c>
      <c r="P153" s="103">
        <v>0</v>
      </c>
      <c r="Q153" s="103">
        <v>0</v>
      </c>
      <c r="R153" s="103">
        <v>0</v>
      </c>
      <c r="S153" s="103">
        <v>0</v>
      </c>
      <c r="T153" s="103">
        <v>0</v>
      </c>
      <c r="U153" s="33"/>
      <c r="V153" s="112" t="s">
        <v>1850</v>
      </c>
    </row>
    <row r="154" spans="1:22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103">
        <v>0</v>
      </c>
      <c r="G154" s="103">
        <v>0</v>
      </c>
      <c r="H154" s="103">
        <v>0</v>
      </c>
      <c r="I154" s="103">
        <v>0</v>
      </c>
      <c r="J154" s="103">
        <v>0</v>
      </c>
      <c r="K154" s="103">
        <v>0</v>
      </c>
      <c r="L154" s="103">
        <v>0</v>
      </c>
      <c r="M154" s="103">
        <v>0</v>
      </c>
      <c r="N154" s="103">
        <v>0</v>
      </c>
      <c r="O154" s="103">
        <v>0</v>
      </c>
      <c r="P154" s="103">
        <v>0</v>
      </c>
      <c r="Q154" s="103">
        <v>0</v>
      </c>
      <c r="R154" s="103">
        <v>0</v>
      </c>
      <c r="S154" s="103">
        <v>0</v>
      </c>
      <c r="T154" s="103">
        <v>0</v>
      </c>
      <c r="U154" s="33"/>
      <c r="V154" s="112" t="s">
        <v>1854</v>
      </c>
    </row>
    <row r="155" spans="1:22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103">
        <v>0</v>
      </c>
      <c r="G155" s="103">
        <v>0</v>
      </c>
      <c r="H155" s="103">
        <v>0</v>
      </c>
      <c r="I155" s="103">
        <v>0</v>
      </c>
      <c r="J155" s="103">
        <v>0</v>
      </c>
      <c r="K155" s="103">
        <v>0</v>
      </c>
      <c r="L155" s="103">
        <v>0</v>
      </c>
      <c r="M155" s="103">
        <v>0</v>
      </c>
      <c r="N155" s="103">
        <v>0</v>
      </c>
      <c r="O155" s="103">
        <v>0</v>
      </c>
      <c r="P155" s="103">
        <v>0</v>
      </c>
      <c r="Q155" s="103">
        <v>0</v>
      </c>
      <c r="R155" s="103">
        <v>0</v>
      </c>
      <c r="S155" s="103">
        <v>0</v>
      </c>
      <c r="T155" s="103">
        <v>704</v>
      </c>
      <c r="U155" s="33"/>
      <c r="V155" s="112" t="s">
        <v>1850</v>
      </c>
    </row>
    <row r="156" spans="1:22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103">
        <v>0</v>
      </c>
      <c r="G156" s="103">
        <v>0</v>
      </c>
      <c r="H156" s="103">
        <v>0</v>
      </c>
      <c r="I156" s="103">
        <v>0</v>
      </c>
      <c r="J156" s="103">
        <v>0</v>
      </c>
      <c r="K156" s="103">
        <v>0</v>
      </c>
      <c r="L156" s="103">
        <v>0</v>
      </c>
      <c r="M156" s="103">
        <v>0</v>
      </c>
      <c r="N156" s="103">
        <v>0</v>
      </c>
      <c r="O156" s="103">
        <v>0</v>
      </c>
      <c r="P156" s="103">
        <v>0</v>
      </c>
      <c r="Q156" s="103">
        <v>0</v>
      </c>
      <c r="R156" s="103">
        <v>0</v>
      </c>
      <c r="S156" s="103">
        <v>0</v>
      </c>
      <c r="T156" s="103">
        <v>82496</v>
      </c>
      <c r="U156" s="33"/>
      <c r="V156" s="112" t="s">
        <v>1850</v>
      </c>
    </row>
    <row r="157" spans="1:22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103">
        <v>0</v>
      </c>
      <c r="G157" s="103">
        <v>0</v>
      </c>
      <c r="H157" s="103">
        <v>0</v>
      </c>
      <c r="I157" s="103">
        <v>0</v>
      </c>
      <c r="J157" s="103">
        <v>0</v>
      </c>
      <c r="K157" s="103">
        <v>0</v>
      </c>
      <c r="L157" s="103">
        <v>0</v>
      </c>
      <c r="M157" s="103">
        <v>0</v>
      </c>
      <c r="N157" s="103">
        <v>0</v>
      </c>
      <c r="O157" s="103">
        <v>0</v>
      </c>
      <c r="P157" s="103">
        <v>0</v>
      </c>
      <c r="Q157" s="103">
        <v>0</v>
      </c>
      <c r="R157" s="103">
        <v>0</v>
      </c>
      <c r="S157" s="103">
        <v>0</v>
      </c>
      <c r="T157" s="103">
        <v>0</v>
      </c>
      <c r="U157" s="33"/>
      <c r="V157" s="112" t="s">
        <v>1850</v>
      </c>
    </row>
    <row r="158" spans="1:22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103">
        <v>0</v>
      </c>
      <c r="G158" s="103">
        <v>0</v>
      </c>
      <c r="H158" s="103">
        <v>0</v>
      </c>
      <c r="I158" s="103">
        <v>0</v>
      </c>
      <c r="J158" s="103">
        <v>0</v>
      </c>
      <c r="K158" s="103">
        <v>0</v>
      </c>
      <c r="L158" s="103">
        <v>0</v>
      </c>
      <c r="M158" s="103">
        <v>0</v>
      </c>
      <c r="N158" s="103">
        <v>0</v>
      </c>
      <c r="O158" s="103">
        <v>0</v>
      </c>
      <c r="P158" s="103">
        <v>0</v>
      </c>
      <c r="Q158" s="103">
        <v>0</v>
      </c>
      <c r="R158" s="103">
        <v>0</v>
      </c>
      <c r="S158" s="103">
        <v>0</v>
      </c>
      <c r="T158" s="103">
        <v>0</v>
      </c>
      <c r="U158" s="33"/>
      <c r="V158" s="112" t="s">
        <v>1850</v>
      </c>
    </row>
    <row r="159" spans="1:22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103">
        <v>0</v>
      </c>
      <c r="G159" s="103">
        <v>0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03">
        <v>0</v>
      </c>
      <c r="N159" s="103">
        <v>0</v>
      </c>
      <c r="O159" s="103">
        <v>0</v>
      </c>
      <c r="P159" s="103">
        <v>0</v>
      </c>
      <c r="Q159" s="103">
        <v>0</v>
      </c>
      <c r="R159" s="103">
        <v>0</v>
      </c>
      <c r="S159" s="103">
        <v>0</v>
      </c>
      <c r="T159" s="103">
        <v>0</v>
      </c>
      <c r="U159" s="33"/>
      <c r="V159" s="112" t="s">
        <v>1851</v>
      </c>
    </row>
    <row r="160" spans="1:22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103">
        <v>0</v>
      </c>
      <c r="G160" s="103">
        <v>0</v>
      </c>
      <c r="H160" s="103">
        <v>0</v>
      </c>
      <c r="I160" s="103">
        <v>0</v>
      </c>
      <c r="J160" s="103">
        <v>0</v>
      </c>
      <c r="K160" s="103">
        <v>0</v>
      </c>
      <c r="L160" s="103">
        <v>0</v>
      </c>
      <c r="M160" s="103">
        <v>0</v>
      </c>
      <c r="N160" s="103">
        <v>0</v>
      </c>
      <c r="O160" s="103">
        <v>0</v>
      </c>
      <c r="P160" s="103">
        <v>0</v>
      </c>
      <c r="Q160" s="103">
        <v>0</v>
      </c>
      <c r="R160" s="103">
        <v>0</v>
      </c>
      <c r="S160" s="103">
        <v>0</v>
      </c>
      <c r="T160" s="103">
        <v>0</v>
      </c>
      <c r="U160" s="33"/>
      <c r="V160" s="112" t="s">
        <v>1850</v>
      </c>
    </row>
    <row r="161" spans="1:22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103">
        <v>0</v>
      </c>
      <c r="G161" s="103">
        <v>0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03">
        <v>0</v>
      </c>
      <c r="N161" s="103">
        <v>0</v>
      </c>
      <c r="O161" s="103">
        <v>0</v>
      </c>
      <c r="P161" s="103">
        <v>0</v>
      </c>
      <c r="Q161" s="103">
        <v>0</v>
      </c>
      <c r="R161" s="103">
        <v>0</v>
      </c>
      <c r="S161" s="103">
        <v>0</v>
      </c>
      <c r="T161" s="103">
        <v>0</v>
      </c>
      <c r="U161" s="33"/>
      <c r="V161" s="112" t="s">
        <v>1850</v>
      </c>
    </row>
    <row r="162" spans="1:22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103">
        <v>0</v>
      </c>
      <c r="G162" s="103">
        <v>0</v>
      </c>
      <c r="H162" s="103">
        <v>0</v>
      </c>
      <c r="I162" s="103">
        <v>0</v>
      </c>
      <c r="J162" s="103">
        <v>0</v>
      </c>
      <c r="K162" s="103">
        <v>0</v>
      </c>
      <c r="L162" s="103">
        <v>0</v>
      </c>
      <c r="M162" s="103">
        <v>0</v>
      </c>
      <c r="N162" s="103">
        <v>0</v>
      </c>
      <c r="O162" s="103">
        <v>0</v>
      </c>
      <c r="P162" s="103">
        <v>0</v>
      </c>
      <c r="Q162" s="103">
        <v>0</v>
      </c>
      <c r="R162" s="103">
        <v>0</v>
      </c>
      <c r="S162" s="103">
        <v>0</v>
      </c>
      <c r="T162" s="103">
        <v>944</v>
      </c>
      <c r="U162" s="33"/>
      <c r="V162" s="112" t="s">
        <v>1850</v>
      </c>
    </row>
    <row r="163" spans="1:22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103">
        <v>0</v>
      </c>
      <c r="G163" s="103">
        <v>0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  <c r="P163" s="103">
        <v>0</v>
      </c>
      <c r="Q163" s="103">
        <v>0</v>
      </c>
      <c r="R163" s="103">
        <v>0</v>
      </c>
      <c r="S163" s="103">
        <v>0</v>
      </c>
      <c r="T163" s="103">
        <v>0</v>
      </c>
      <c r="U163" s="33"/>
      <c r="V163" s="112" t="s">
        <v>1850</v>
      </c>
    </row>
    <row r="164" spans="1:22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103">
        <v>0</v>
      </c>
      <c r="G164" s="103">
        <v>0</v>
      </c>
      <c r="H164" s="103">
        <v>0</v>
      </c>
      <c r="I164" s="103">
        <v>0</v>
      </c>
      <c r="J164" s="103">
        <v>0</v>
      </c>
      <c r="K164" s="103">
        <v>0</v>
      </c>
      <c r="L164" s="103">
        <v>0</v>
      </c>
      <c r="M164" s="103">
        <v>0</v>
      </c>
      <c r="N164" s="103">
        <v>0</v>
      </c>
      <c r="O164" s="103">
        <v>0</v>
      </c>
      <c r="P164" s="103">
        <v>0</v>
      </c>
      <c r="Q164" s="103">
        <v>0</v>
      </c>
      <c r="R164" s="103">
        <v>0</v>
      </c>
      <c r="S164" s="103">
        <v>0</v>
      </c>
      <c r="T164" s="103">
        <v>0</v>
      </c>
      <c r="U164" s="33"/>
      <c r="V164" s="112" t="s">
        <v>1850</v>
      </c>
    </row>
    <row r="165" spans="1:22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103">
        <v>0</v>
      </c>
      <c r="G165" s="103">
        <v>0</v>
      </c>
      <c r="H165" s="103">
        <v>0</v>
      </c>
      <c r="I165" s="103">
        <v>0</v>
      </c>
      <c r="J165" s="103">
        <v>0</v>
      </c>
      <c r="K165" s="103">
        <v>0</v>
      </c>
      <c r="L165" s="103">
        <v>0</v>
      </c>
      <c r="M165" s="103">
        <v>0</v>
      </c>
      <c r="N165" s="103">
        <v>0</v>
      </c>
      <c r="O165" s="103">
        <v>0</v>
      </c>
      <c r="P165" s="103">
        <v>0</v>
      </c>
      <c r="Q165" s="103">
        <v>0</v>
      </c>
      <c r="R165" s="103">
        <v>0</v>
      </c>
      <c r="S165" s="103">
        <v>0</v>
      </c>
      <c r="T165" s="103">
        <v>0</v>
      </c>
      <c r="U165" s="33"/>
      <c r="V165" s="112" t="s">
        <v>1850</v>
      </c>
    </row>
    <row r="166" spans="1:22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103">
        <v>0</v>
      </c>
      <c r="G166" s="103">
        <v>0</v>
      </c>
      <c r="H166" s="103">
        <v>0</v>
      </c>
      <c r="I166" s="103">
        <v>0</v>
      </c>
      <c r="J166" s="103">
        <v>0</v>
      </c>
      <c r="K166" s="103">
        <v>0</v>
      </c>
      <c r="L166" s="103">
        <v>0</v>
      </c>
      <c r="M166" s="103">
        <v>0</v>
      </c>
      <c r="N166" s="103">
        <v>0</v>
      </c>
      <c r="O166" s="103">
        <v>0</v>
      </c>
      <c r="P166" s="103">
        <v>0</v>
      </c>
      <c r="Q166" s="103">
        <v>0</v>
      </c>
      <c r="R166" s="103">
        <v>0</v>
      </c>
      <c r="S166" s="103">
        <v>0</v>
      </c>
      <c r="T166" s="103">
        <v>0</v>
      </c>
      <c r="U166" s="33"/>
      <c r="V166" s="112" t="s">
        <v>1854</v>
      </c>
    </row>
    <row r="167" spans="1:22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103">
        <v>0</v>
      </c>
      <c r="G167" s="103">
        <v>0</v>
      </c>
      <c r="H167" s="103">
        <v>0</v>
      </c>
      <c r="I167" s="103">
        <v>0</v>
      </c>
      <c r="J167" s="103">
        <v>0</v>
      </c>
      <c r="K167" s="103">
        <v>0</v>
      </c>
      <c r="L167" s="103">
        <v>0</v>
      </c>
      <c r="M167" s="103">
        <v>0</v>
      </c>
      <c r="N167" s="103">
        <v>0</v>
      </c>
      <c r="O167" s="103">
        <v>0</v>
      </c>
      <c r="P167" s="103">
        <v>0</v>
      </c>
      <c r="Q167" s="103">
        <v>0</v>
      </c>
      <c r="R167" s="103">
        <v>0</v>
      </c>
      <c r="S167" s="103">
        <v>0</v>
      </c>
      <c r="T167" s="103">
        <v>0</v>
      </c>
      <c r="U167" s="33"/>
      <c r="V167" s="112" t="s">
        <v>1850</v>
      </c>
    </row>
    <row r="168" spans="1:22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103">
        <v>0</v>
      </c>
      <c r="G168" s="103">
        <v>0</v>
      </c>
      <c r="H168" s="103">
        <v>0</v>
      </c>
      <c r="I168" s="103">
        <v>0</v>
      </c>
      <c r="J168" s="103">
        <v>0</v>
      </c>
      <c r="K168" s="103">
        <v>0</v>
      </c>
      <c r="L168" s="103">
        <v>0</v>
      </c>
      <c r="M168" s="103">
        <v>0</v>
      </c>
      <c r="N168" s="103">
        <v>0</v>
      </c>
      <c r="O168" s="103">
        <v>0</v>
      </c>
      <c r="P168" s="103">
        <v>0</v>
      </c>
      <c r="Q168" s="103">
        <v>0</v>
      </c>
      <c r="R168" s="103">
        <v>0</v>
      </c>
      <c r="S168" s="103">
        <v>0</v>
      </c>
      <c r="T168" s="103">
        <v>0</v>
      </c>
      <c r="U168" s="33"/>
      <c r="V168" s="112" t="s">
        <v>1850</v>
      </c>
    </row>
    <row r="169" spans="1:22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103">
        <v>0</v>
      </c>
      <c r="G169" s="103">
        <v>0</v>
      </c>
      <c r="H169" s="103">
        <v>0</v>
      </c>
      <c r="I169" s="103">
        <v>0</v>
      </c>
      <c r="J169" s="103">
        <v>0</v>
      </c>
      <c r="K169" s="103">
        <v>0</v>
      </c>
      <c r="L169" s="103">
        <v>0</v>
      </c>
      <c r="M169" s="103">
        <v>0</v>
      </c>
      <c r="N169" s="103">
        <v>0</v>
      </c>
      <c r="O169" s="103">
        <v>0</v>
      </c>
      <c r="P169" s="103">
        <v>0</v>
      </c>
      <c r="Q169" s="103">
        <v>0</v>
      </c>
      <c r="R169" s="103">
        <v>0</v>
      </c>
      <c r="S169" s="103">
        <v>0</v>
      </c>
      <c r="T169" s="103">
        <v>0</v>
      </c>
      <c r="U169" s="33"/>
      <c r="V169" s="112" t="s">
        <v>1850</v>
      </c>
    </row>
    <row r="170" spans="1:22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103">
        <v>0</v>
      </c>
      <c r="G170" s="103">
        <v>0</v>
      </c>
      <c r="H170" s="103">
        <v>0</v>
      </c>
      <c r="I170" s="103">
        <v>0</v>
      </c>
      <c r="J170" s="103">
        <v>0</v>
      </c>
      <c r="K170" s="103">
        <v>0</v>
      </c>
      <c r="L170" s="103">
        <v>0</v>
      </c>
      <c r="M170" s="103">
        <v>0</v>
      </c>
      <c r="N170" s="103">
        <v>0</v>
      </c>
      <c r="O170" s="103">
        <v>0</v>
      </c>
      <c r="P170" s="103">
        <v>0</v>
      </c>
      <c r="Q170" s="103">
        <v>0</v>
      </c>
      <c r="R170" s="103">
        <v>0</v>
      </c>
      <c r="S170" s="103">
        <v>0</v>
      </c>
      <c r="T170" s="103">
        <v>0</v>
      </c>
      <c r="U170" s="33"/>
      <c r="V170" s="112" t="s">
        <v>1850</v>
      </c>
    </row>
    <row r="171" spans="1:22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103">
        <v>0</v>
      </c>
      <c r="G171" s="103">
        <v>0</v>
      </c>
      <c r="H171" s="103">
        <v>0</v>
      </c>
      <c r="I171" s="103">
        <v>0</v>
      </c>
      <c r="J171" s="103">
        <v>268</v>
      </c>
      <c r="K171" s="103">
        <v>0</v>
      </c>
      <c r="L171" s="103">
        <v>0</v>
      </c>
      <c r="M171" s="103">
        <v>0</v>
      </c>
      <c r="N171" s="103">
        <v>0</v>
      </c>
      <c r="O171" s="103">
        <v>0</v>
      </c>
      <c r="P171" s="103">
        <v>0</v>
      </c>
      <c r="Q171" s="103">
        <v>0</v>
      </c>
      <c r="R171" s="103">
        <v>0</v>
      </c>
      <c r="S171" s="103">
        <v>0</v>
      </c>
      <c r="T171" s="103">
        <v>0</v>
      </c>
      <c r="U171" s="33"/>
      <c r="V171" s="112" t="s">
        <v>1850</v>
      </c>
    </row>
    <row r="172" spans="1:22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103">
        <v>0</v>
      </c>
      <c r="G172" s="103">
        <v>0</v>
      </c>
      <c r="H172" s="103">
        <v>0</v>
      </c>
      <c r="I172" s="103">
        <v>0</v>
      </c>
      <c r="J172" s="103">
        <v>0</v>
      </c>
      <c r="K172" s="103">
        <v>0</v>
      </c>
      <c r="L172" s="103">
        <v>0</v>
      </c>
      <c r="M172" s="103">
        <v>19852</v>
      </c>
      <c r="N172" s="103">
        <v>0</v>
      </c>
      <c r="O172" s="103">
        <v>0</v>
      </c>
      <c r="P172" s="103">
        <v>0</v>
      </c>
      <c r="Q172" s="103">
        <v>0</v>
      </c>
      <c r="R172" s="103">
        <v>0</v>
      </c>
      <c r="S172" s="103">
        <v>0</v>
      </c>
      <c r="T172" s="103">
        <v>0</v>
      </c>
      <c r="U172" s="33"/>
      <c r="V172" s="112" t="s">
        <v>1850</v>
      </c>
    </row>
    <row r="173" spans="1:22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103">
        <v>0</v>
      </c>
      <c r="G173" s="103">
        <v>0</v>
      </c>
      <c r="H173" s="103">
        <v>0</v>
      </c>
      <c r="I173" s="103">
        <v>0</v>
      </c>
      <c r="J173" s="103">
        <v>0</v>
      </c>
      <c r="K173" s="103">
        <v>0</v>
      </c>
      <c r="L173" s="103">
        <v>0</v>
      </c>
      <c r="M173" s="103">
        <v>0</v>
      </c>
      <c r="N173" s="103">
        <v>0</v>
      </c>
      <c r="O173" s="103">
        <v>0</v>
      </c>
      <c r="P173" s="103">
        <v>0</v>
      </c>
      <c r="Q173" s="103">
        <v>0</v>
      </c>
      <c r="R173" s="103">
        <v>0</v>
      </c>
      <c r="S173" s="103">
        <v>0</v>
      </c>
      <c r="T173" s="103">
        <v>0</v>
      </c>
      <c r="U173" s="33"/>
      <c r="V173" s="112" t="s">
        <v>1851</v>
      </c>
    </row>
    <row r="174" spans="1:22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103">
        <v>0</v>
      </c>
      <c r="G174" s="103">
        <v>0</v>
      </c>
      <c r="H174" s="103">
        <v>0</v>
      </c>
      <c r="I174" s="103">
        <v>0</v>
      </c>
      <c r="J174" s="103">
        <v>0</v>
      </c>
      <c r="K174" s="103">
        <v>0</v>
      </c>
      <c r="L174" s="103">
        <v>0</v>
      </c>
      <c r="M174" s="103">
        <v>0</v>
      </c>
      <c r="N174" s="103">
        <v>0</v>
      </c>
      <c r="O174" s="103">
        <v>0</v>
      </c>
      <c r="P174" s="103">
        <v>0</v>
      </c>
      <c r="Q174" s="103">
        <v>0</v>
      </c>
      <c r="R174" s="103">
        <v>0</v>
      </c>
      <c r="S174" s="103">
        <v>0</v>
      </c>
      <c r="T174" s="103">
        <v>0</v>
      </c>
      <c r="U174" s="33"/>
      <c r="V174" s="112" t="s">
        <v>1854</v>
      </c>
    </row>
    <row r="175" spans="1:22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103">
        <v>0</v>
      </c>
      <c r="G175" s="103">
        <v>0</v>
      </c>
      <c r="H175" s="103">
        <v>0</v>
      </c>
      <c r="I175" s="103">
        <v>0</v>
      </c>
      <c r="J175" s="103">
        <v>0</v>
      </c>
      <c r="K175" s="103">
        <v>0</v>
      </c>
      <c r="L175" s="103">
        <v>0</v>
      </c>
      <c r="M175" s="103">
        <v>0</v>
      </c>
      <c r="N175" s="103">
        <v>0</v>
      </c>
      <c r="O175" s="103">
        <v>0</v>
      </c>
      <c r="P175" s="103">
        <v>0</v>
      </c>
      <c r="Q175" s="103">
        <v>0</v>
      </c>
      <c r="R175" s="103">
        <v>0</v>
      </c>
      <c r="S175" s="103">
        <v>0</v>
      </c>
      <c r="T175" s="103">
        <v>0</v>
      </c>
      <c r="U175" s="33"/>
      <c r="V175" s="112" t="s">
        <v>1850</v>
      </c>
    </row>
    <row r="176" spans="1:22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103">
        <v>0</v>
      </c>
      <c r="G176" s="103">
        <v>0</v>
      </c>
      <c r="H176" s="103">
        <v>0</v>
      </c>
      <c r="I176" s="103">
        <v>0</v>
      </c>
      <c r="J176" s="103">
        <v>0</v>
      </c>
      <c r="K176" s="103">
        <v>0</v>
      </c>
      <c r="L176" s="103">
        <v>0</v>
      </c>
      <c r="M176" s="103">
        <v>0</v>
      </c>
      <c r="N176" s="103">
        <v>0</v>
      </c>
      <c r="O176" s="103">
        <v>0</v>
      </c>
      <c r="P176" s="103">
        <v>0</v>
      </c>
      <c r="Q176" s="103">
        <v>0</v>
      </c>
      <c r="R176" s="103">
        <v>0</v>
      </c>
      <c r="S176" s="103">
        <v>0</v>
      </c>
      <c r="T176" s="103">
        <v>0</v>
      </c>
      <c r="U176" s="33"/>
      <c r="V176" s="112" t="s">
        <v>1850</v>
      </c>
    </row>
    <row r="177" spans="1:22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103">
        <v>0</v>
      </c>
      <c r="G177" s="103">
        <v>0</v>
      </c>
      <c r="H177" s="103">
        <v>0</v>
      </c>
      <c r="I177" s="103">
        <v>0</v>
      </c>
      <c r="J177" s="103">
        <v>0</v>
      </c>
      <c r="K177" s="103">
        <v>0</v>
      </c>
      <c r="L177" s="103">
        <v>0</v>
      </c>
      <c r="M177" s="103">
        <v>0</v>
      </c>
      <c r="N177" s="103">
        <v>0</v>
      </c>
      <c r="O177" s="103">
        <v>0</v>
      </c>
      <c r="P177" s="103">
        <v>0</v>
      </c>
      <c r="Q177" s="103">
        <v>0</v>
      </c>
      <c r="R177" s="103">
        <v>0</v>
      </c>
      <c r="S177" s="103">
        <v>0</v>
      </c>
      <c r="T177" s="103">
        <v>0</v>
      </c>
      <c r="U177" s="33"/>
      <c r="V177" s="112" t="s">
        <v>1850</v>
      </c>
    </row>
    <row r="178" spans="1:22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103" t="s">
        <v>1715</v>
      </c>
      <c r="G178" s="103" t="s">
        <v>1715</v>
      </c>
      <c r="H178" s="103" t="s">
        <v>1715</v>
      </c>
      <c r="I178" s="103" t="s">
        <v>1715</v>
      </c>
      <c r="J178" s="103" t="s">
        <v>1715</v>
      </c>
      <c r="K178" s="103" t="s">
        <v>1715</v>
      </c>
      <c r="L178" s="103" t="s">
        <v>1715</v>
      </c>
      <c r="M178" s="103" t="s">
        <v>1715</v>
      </c>
      <c r="N178" s="103" t="s">
        <v>1715</v>
      </c>
      <c r="O178" s="103" t="s">
        <v>1715</v>
      </c>
      <c r="P178" s="103" t="s">
        <v>1715</v>
      </c>
      <c r="Q178" s="103" t="s">
        <v>1715</v>
      </c>
      <c r="R178" s="103" t="s">
        <v>1715</v>
      </c>
      <c r="S178" s="103" t="s">
        <v>1715</v>
      </c>
      <c r="T178" s="103" t="s">
        <v>1715</v>
      </c>
      <c r="U178" s="33"/>
      <c r="V178" s="113" t="s">
        <v>1715</v>
      </c>
    </row>
    <row r="179" spans="1:22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103">
        <v>0</v>
      </c>
      <c r="G179" s="103">
        <v>0</v>
      </c>
      <c r="H179" s="103">
        <v>0</v>
      </c>
      <c r="I179" s="103">
        <v>0</v>
      </c>
      <c r="J179" s="103">
        <v>0</v>
      </c>
      <c r="K179" s="103">
        <v>0</v>
      </c>
      <c r="L179" s="103">
        <v>0</v>
      </c>
      <c r="M179" s="103">
        <v>0</v>
      </c>
      <c r="N179" s="103">
        <v>0</v>
      </c>
      <c r="O179" s="103">
        <v>0</v>
      </c>
      <c r="P179" s="103">
        <v>0</v>
      </c>
      <c r="Q179" s="103">
        <v>0</v>
      </c>
      <c r="R179" s="103">
        <v>0</v>
      </c>
      <c r="S179" s="103">
        <v>0</v>
      </c>
      <c r="T179" s="103">
        <v>0</v>
      </c>
      <c r="U179" s="33"/>
      <c r="V179" s="112" t="s">
        <v>1850</v>
      </c>
    </row>
    <row r="180" spans="1:22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103">
        <v>0</v>
      </c>
      <c r="G180" s="103">
        <v>0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103">
        <v>0</v>
      </c>
      <c r="P180" s="103">
        <v>0</v>
      </c>
      <c r="Q180" s="103">
        <v>0</v>
      </c>
      <c r="R180" s="103">
        <v>0</v>
      </c>
      <c r="S180" s="103">
        <v>0</v>
      </c>
      <c r="T180" s="103">
        <v>0</v>
      </c>
      <c r="U180" s="33"/>
      <c r="V180" s="112" t="s">
        <v>1854</v>
      </c>
    </row>
    <row r="181" spans="1:22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103">
        <v>0</v>
      </c>
      <c r="G181" s="103">
        <v>0</v>
      </c>
      <c r="H181" s="103">
        <v>0</v>
      </c>
      <c r="I181" s="103">
        <v>0</v>
      </c>
      <c r="J181" s="103">
        <v>0</v>
      </c>
      <c r="K181" s="103">
        <v>0</v>
      </c>
      <c r="L181" s="103">
        <v>0</v>
      </c>
      <c r="M181" s="103">
        <v>0</v>
      </c>
      <c r="N181" s="103">
        <v>0</v>
      </c>
      <c r="O181" s="103">
        <v>0</v>
      </c>
      <c r="P181" s="103">
        <v>0</v>
      </c>
      <c r="Q181" s="103">
        <v>0</v>
      </c>
      <c r="R181" s="103">
        <v>0</v>
      </c>
      <c r="S181" s="103">
        <v>0</v>
      </c>
      <c r="T181" s="103">
        <v>0</v>
      </c>
      <c r="U181" s="33"/>
      <c r="V181" s="112" t="s">
        <v>1850</v>
      </c>
    </row>
    <row r="182" spans="1:22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103">
        <v>0</v>
      </c>
      <c r="G182" s="103">
        <v>0</v>
      </c>
      <c r="H182" s="103">
        <v>0</v>
      </c>
      <c r="I182" s="103">
        <v>0</v>
      </c>
      <c r="J182" s="103">
        <v>0</v>
      </c>
      <c r="K182" s="103">
        <v>0</v>
      </c>
      <c r="L182" s="103">
        <v>0</v>
      </c>
      <c r="M182" s="103">
        <v>0</v>
      </c>
      <c r="N182" s="103">
        <v>0</v>
      </c>
      <c r="O182" s="103">
        <v>0</v>
      </c>
      <c r="P182" s="103">
        <v>0</v>
      </c>
      <c r="Q182" s="103">
        <v>0</v>
      </c>
      <c r="R182" s="103">
        <v>0</v>
      </c>
      <c r="S182" s="103">
        <v>0</v>
      </c>
      <c r="T182" s="103">
        <v>0</v>
      </c>
      <c r="U182" s="33"/>
      <c r="V182" s="112" t="s">
        <v>1851</v>
      </c>
    </row>
    <row r="183" spans="1:22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103">
        <v>0</v>
      </c>
      <c r="G183" s="103">
        <v>0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03">
        <v>0</v>
      </c>
      <c r="N183" s="103">
        <v>0</v>
      </c>
      <c r="O183" s="103">
        <v>0</v>
      </c>
      <c r="P183" s="103">
        <v>0</v>
      </c>
      <c r="Q183" s="103">
        <v>0</v>
      </c>
      <c r="R183" s="103">
        <v>0</v>
      </c>
      <c r="S183" s="103">
        <v>0</v>
      </c>
      <c r="T183" s="103">
        <v>0</v>
      </c>
      <c r="U183" s="33"/>
      <c r="V183" s="112" t="s">
        <v>1854</v>
      </c>
    </row>
    <row r="184" spans="1:22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103">
        <v>0</v>
      </c>
      <c r="G184" s="103">
        <v>0</v>
      </c>
      <c r="H184" s="103">
        <v>0</v>
      </c>
      <c r="I184" s="103">
        <v>0</v>
      </c>
      <c r="J184" s="103">
        <v>0</v>
      </c>
      <c r="K184" s="103">
        <v>0</v>
      </c>
      <c r="L184" s="103">
        <v>0</v>
      </c>
      <c r="M184" s="103">
        <v>0</v>
      </c>
      <c r="N184" s="103">
        <v>0</v>
      </c>
      <c r="O184" s="103">
        <v>0</v>
      </c>
      <c r="P184" s="103">
        <v>0</v>
      </c>
      <c r="Q184" s="103">
        <v>0</v>
      </c>
      <c r="R184" s="103">
        <v>0</v>
      </c>
      <c r="S184" s="103">
        <v>0</v>
      </c>
      <c r="T184" s="103">
        <v>0</v>
      </c>
      <c r="U184" s="33"/>
      <c r="V184" s="112" t="s">
        <v>1850</v>
      </c>
    </row>
    <row r="185" spans="1:22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103">
        <v>0</v>
      </c>
      <c r="G185" s="103">
        <v>8320</v>
      </c>
      <c r="H185" s="103">
        <v>0</v>
      </c>
      <c r="I185" s="103">
        <v>0</v>
      </c>
      <c r="J185" s="103">
        <v>0</v>
      </c>
      <c r="K185" s="103">
        <v>0</v>
      </c>
      <c r="L185" s="103">
        <v>0</v>
      </c>
      <c r="M185" s="103">
        <v>0</v>
      </c>
      <c r="N185" s="103">
        <v>0</v>
      </c>
      <c r="O185" s="103">
        <v>0</v>
      </c>
      <c r="P185" s="103">
        <v>0</v>
      </c>
      <c r="Q185" s="103">
        <v>0</v>
      </c>
      <c r="R185" s="103">
        <v>0</v>
      </c>
      <c r="S185" s="103">
        <v>0</v>
      </c>
      <c r="T185" s="103">
        <v>0</v>
      </c>
      <c r="U185" s="33"/>
      <c r="V185" s="112" t="s">
        <v>1850</v>
      </c>
    </row>
    <row r="186" spans="1:22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103">
        <v>0</v>
      </c>
      <c r="G186" s="103">
        <v>0</v>
      </c>
      <c r="H186" s="103">
        <v>0</v>
      </c>
      <c r="I186" s="103">
        <v>0</v>
      </c>
      <c r="J186" s="103">
        <v>0</v>
      </c>
      <c r="K186" s="103">
        <v>0</v>
      </c>
      <c r="L186" s="103">
        <v>0</v>
      </c>
      <c r="M186" s="103">
        <v>0</v>
      </c>
      <c r="N186" s="103">
        <v>0</v>
      </c>
      <c r="O186" s="103">
        <v>0</v>
      </c>
      <c r="P186" s="103">
        <v>0</v>
      </c>
      <c r="Q186" s="103">
        <v>0</v>
      </c>
      <c r="R186" s="103">
        <v>0</v>
      </c>
      <c r="S186" s="103">
        <v>0</v>
      </c>
      <c r="T186" s="103">
        <v>0</v>
      </c>
      <c r="U186" s="33"/>
      <c r="V186" s="112" t="s">
        <v>1854</v>
      </c>
    </row>
    <row r="187" spans="1:22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103">
        <v>0</v>
      </c>
      <c r="G187" s="103">
        <v>0</v>
      </c>
      <c r="H187" s="103">
        <v>0</v>
      </c>
      <c r="I187" s="103">
        <v>0</v>
      </c>
      <c r="J187" s="103">
        <v>0</v>
      </c>
      <c r="K187" s="103">
        <v>0</v>
      </c>
      <c r="L187" s="103">
        <v>0</v>
      </c>
      <c r="M187" s="103">
        <v>0</v>
      </c>
      <c r="N187" s="103">
        <v>0</v>
      </c>
      <c r="O187" s="103">
        <v>0</v>
      </c>
      <c r="P187" s="103">
        <v>0</v>
      </c>
      <c r="Q187" s="103">
        <v>0</v>
      </c>
      <c r="R187" s="103">
        <v>0</v>
      </c>
      <c r="S187" s="103">
        <v>0</v>
      </c>
      <c r="T187" s="103">
        <v>0</v>
      </c>
      <c r="U187" s="33"/>
      <c r="V187" s="112" t="s">
        <v>1851</v>
      </c>
    </row>
    <row r="188" spans="1:22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103">
        <v>0</v>
      </c>
      <c r="G188" s="103">
        <v>0</v>
      </c>
      <c r="H188" s="103">
        <v>0</v>
      </c>
      <c r="I188" s="103">
        <v>0</v>
      </c>
      <c r="J188" s="103">
        <v>0</v>
      </c>
      <c r="K188" s="103">
        <v>0</v>
      </c>
      <c r="L188" s="103">
        <v>0</v>
      </c>
      <c r="M188" s="103">
        <v>0</v>
      </c>
      <c r="N188" s="103">
        <v>0</v>
      </c>
      <c r="O188" s="103">
        <v>0</v>
      </c>
      <c r="P188" s="103">
        <v>0</v>
      </c>
      <c r="Q188" s="103">
        <v>0</v>
      </c>
      <c r="R188" s="103">
        <v>0</v>
      </c>
      <c r="S188" s="103">
        <v>0</v>
      </c>
      <c r="T188" s="103">
        <v>0</v>
      </c>
      <c r="U188" s="33"/>
      <c r="V188" s="112" t="s">
        <v>1854</v>
      </c>
    </row>
    <row r="189" spans="1:22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103">
        <v>0</v>
      </c>
      <c r="G189" s="103">
        <v>0</v>
      </c>
      <c r="H189" s="103">
        <v>0</v>
      </c>
      <c r="I189" s="103">
        <v>0</v>
      </c>
      <c r="J189" s="103">
        <v>0</v>
      </c>
      <c r="K189" s="103">
        <v>0</v>
      </c>
      <c r="L189" s="103">
        <v>0</v>
      </c>
      <c r="M189" s="103">
        <v>0</v>
      </c>
      <c r="N189" s="103">
        <v>0</v>
      </c>
      <c r="O189" s="103">
        <v>0</v>
      </c>
      <c r="P189" s="103">
        <v>0</v>
      </c>
      <c r="Q189" s="103">
        <v>0</v>
      </c>
      <c r="R189" s="103">
        <v>0</v>
      </c>
      <c r="S189" s="103">
        <v>0</v>
      </c>
      <c r="T189" s="103">
        <v>0</v>
      </c>
      <c r="U189" s="33"/>
      <c r="V189" s="112" t="s">
        <v>1850</v>
      </c>
    </row>
    <row r="190" spans="1:22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103">
        <v>0</v>
      </c>
      <c r="G190" s="103">
        <v>0</v>
      </c>
      <c r="H190" s="103">
        <v>0</v>
      </c>
      <c r="I190" s="103">
        <v>0</v>
      </c>
      <c r="J190" s="103">
        <v>0</v>
      </c>
      <c r="K190" s="103">
        <v>0</v>
      </c>
      <c r="L190" s="103">
        <v>0</v>
      </c>
      <c r="M190" s="103">
        <v>0</v>
      </c>
      <c r="N190" s="103">
        <v>0</v>
      </c>
      <c r="O190" s="103">
        <v>0</v>
      </c>
      <c r="P190" s="103">
        <v>0</v>
      </c>
      <c r="Q190" s="103">
        <v>0</v>
      </c>
      <c r="R190" s="103">
        <v>0</v>
      </c>
      <c r="S190" s="103">
        <v>0</v>
      </c>
      <c r="T190" s="103">
        <v>0</v>
      </c>
      <c r="U190" s="33"/>
      <c r="V190" s="112" t="s">
        <v>1850</v>
      </c>
    </row>
    <row r="191" spans="1:22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103">
        <v>0</v>
      </c>
      <c r="G191" s="103">
        <v>0</v>
      </c>
      <c r="H191" s="103">
        <v>0</v>
      </c>
      <c r="I191" s="103">
        <v>0</v>
      </c>
      <c r="J191" s="103">
        <v>0</v>
      </c>
      <c r="K191" s="103">
        <v>0</v>
      </c>
      <c r="L191" s="103">
        <v>0</v>
      </c>
      <c r="M191" s="103">
        <v>0</v>
      </c>
      <c r="N191" s="103">
        <v>0</v>
      </c>
      <c r="O191" s="103">
        <v>0</v>
      </c>
      <c r="P191" s="103">
        <v>0</v>
      </c>
      <c r="Q191" s="103">
        <v>0</v>
      </c>
      <c r="R191" s="103">
        <v>0</v>
      </c>
      <c r="S191" s="103">
        <v>0</v>
      </c>
      <c r="T191" s="103">
        <v>0</v>
      </c>
      <c r="U191" s="33"/>
      <c r="V191" s="112" t="s">
        <v>1850</v>
      </c>
    </row>
    <row r="192" spans="1:22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103">
        <v>0</v>
      </c>
      <c r="G192" s="103">
        <v>0</v>
      </c>
      <c r="H192" s="103">
        <v>0</v>
      </c>
      <c r="I192" s="103">
        <v>0</v>
      </c>
      <c r="J192" s="103">
        <v>0</v>
      </c>
      <c r="K192" s="103">
        <v>0</v>
      </c>
      <c r="L192" s="103">
        <v>0</v>
      </c>
      <c r="M192" s="103">
        <v>0</v>
      </c>
      <c r="N192" s="103">
        <v>0</v>
      </c>
      <c r="O192" s="103">
        <v>0</v>
      </c>
      <c r="P192" s="103">
        <v>0</v>
      </c>
      <c r="Q192" s="103">
        <v>0</v>
      </c>
      <c r="R192" s="103">
        <v>0</v>
      </c>
      <c r="S192" s="103">
        <v>0</v>
      </c>
      <c r="T192" s="103">
        <v>0</v>
      </c>
      <c r="U192" s="33"/>
      <c r="V192" s="112" t="s">
        <v>1854</v>
      </c>
    </row>
    <row r="193" spans="1:22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103">
        <v>0</v>
      </c>
      <c r="G193" s="103">
        <v>0</v>
      </c>
      <c r="H193" s="103">
        <v>0</v>
      </c>
      <c r="I193" s="103">
        <v>0</v>
      </c>
      <c r="J193" s="103">
        <v>0</v>
      </c>
      <c r="K193" s="103">
        <v>0</v>
      </c>
      <c r="L193" s="103">
        <v>0</v>
      </c>
      <c r="M193" s="103">
        <v>0</v>
      </c>
      <c r="N193" s="103">
        <v>0</v>
      </c>
      <c r="O193" s="103">
        <v>0</v>
      </c>
      <c r="P193" s="103">
        <v>0</v>
      </c>
      <c r="Q193" s="103">
        <v>0</v>
      </c>
      <c r="R193" s="103">
        <v>0</v>
      </c>
      <c r="S193" s="103">
        <v>0</v>
      </c>
      <c r="T193" s="103">
        <v>0</v>
      </c>
      <c r="U193" s="33"/>
      <c r="V193" s="112" t="s">
        <v>1850</v>
      </c>
    </row>
    <row r="194" spans="1:22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103">
        <v>0</v>
      </c>
      <c r="G194" s="103">
        <v>0</v>
      </c>
      <c r="H194" s="103">
        <v>0</v>
      </c>
      <c r="I194" s="103">
        <v>0</v>
      </c>
      <c r="J194" s="103">
        <v>0</v>
      </c>
      <c r="K194" s="103">
        <v>0</v>
      </c>
      <c r="L194" s="103">
        <v>0</v>
      </c>
      <c r="M194" s="103">
        <v>0</v>
      </c>
      <c r="N194" s="103">
        <v>0</v>
      </c>
      <c r="O194" s="103">
        <v>0</v>
      </c>
      <c r="P194" s="103">
        <v>0</v>
      </c>
      <c r="Q194" s="103">
        <v>0</v>
      </c>
      <c r="R194" s="103">
        <v>0</v>
      </c>
      <c r="S194" s="103">
        <v>0</v>
      </c>
      <c r="T194" s="103">
        <v>0</v>
      </c>
      <c r="U194" s="33"/>
      <c r="V194" s="112" t="s">
        <v>1850</v>
      </c>
    </row>
    <row r="195" spans="1:22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103">
        <v>0</v>
      </c>
      <c r="G195" s="103">
        <v>0</v>
      </c>
      <c r="H195" s="103">
        <v>0</v>
      </c>
      <c r="I195" s="103">
        <v>0</v>
      </c>
      <c r="J195" s="103">
        <v>0</v>
      </c>
      <c r="K195" s="103">
        <v>0</v>
      </c>
      <c r="L195" s="103">
        <v>0</v>
      </c>
      <c r="M195" s="103">
        <v>0</v>
      </c>
      <c r="N195" s="103">
        <v>0</v>
      </c>
      <c r="O195" s="103">
        <v>0</v>
      </c>
      <c r="P195" s="103">
        <v>0</v>
      </c>
      <c r="Q195" s="103">
        <v>0</v>
      </c>
      <c r="R195" s="103">
        <v>0</v>
      </c>
      <c r="S195" s="103">
        <v>0</v>
      </c>
      <c r="T195" s="103">
        <v>0</v>
      </c>
      <c r="U195" s="33"/>
      <c r="V195" s="112" t="s">
        <v>1850</v>
      </c>
    </row>
    <row r="196" spans="1:22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103">
        <v>0</v>
      </c>
      <c r="G196" s="103">
        <v>0</v>
      </c>
      <c r="H196" s="103">
        <v>0</v>
      </c>
      <c r="I196" s="103">
        <v>0</v>
      </c>
      <c r="J196" s="103">
        <v>0</v>
      </c>
      <c r="K196" s="103">
        <v>0</v>
      </c>
      <c r="L196" s="103">
        <v>0</v>
      </c>
      <c r="M196" s="103">
        <v>0</v>
      </c>
      <c r="N196" s="103">
        <v>0</v>
      </c>
      <c r="O196" s="103">
        <v>0</v>
      </c>
      <c r="P196" s="103">
        <v>0</v>
      </c>
      <c r="Q196" s="103">
        <v>0</v>
      </c>
      <c r="R196" s="103">
        <v>0</v>
      </c>
      <c r="S196" s="103">
        <v>0</v>
      </c>
      <c r="T196" s="103">
        <v>0</v>
      </c>
      <c r="U196" s="33"/>
      <c r="V196" s="112" t="s">
        <v>1851</v>
      </c>
    </row>
    <row r="197" spans="1:22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103">
        <v>0</v>
      </c>
      <c r="G197" s="103">
        <v>0</v>
      </c>
      <c r="H197" s="103">
        <v>0</v>
      </c>
      <c r="I197" s="103">
        <v>0</v>
      </c>
      <c r="J197" s="103">
        <v>0</v>
      </c>
      <c r="K197" s="103">
        <v>0</v>
      </c>
      <c r="L197" s="103">
        <v>0</v>
      </c>
      <c r="M197" s="103">
        <v>0</v>
      </c>
      <c r="N197" s="103">
        <v>0</v>
      </c>
      <c r="O197" s="103">
        <v>0</v>
      </c>
      <c r="P197" s="103">
        <v>0</v>
      </c>
      <c r="Q197" s="103">
        <v>0</v>
      </c>
      <c r="R197" s="103">
        <v>0</v>
      </c>
      <c r="S197" s="103">
        <v>0</v>
      </c>
      <c r="T197" s="103">
        <v>0</v>
      </c>
      <c r="U197" s="33"/>
      <c r="V197" s="112" t="s">
        <v>1854</v>
      </c>
    </row>
    <row r="198" spans="1:22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103" t="s">
        <v>1715</v>
      </c>
      <c r="G198" s="103" t="s">
        <v>1715</v>
      </c>
      <c r="H198" s="103" t="s">
        <v>1715</v>
      </c>
      <c r="I198" s="103" t="s">
        <v>1715</v>
      </c>
      <c r="J198" s="103" t="s">
        <v>1715</v>
      </c>
      <c r="K198" s="103" t="s">
        <v>1715</v>
      </c>
      <c r="L198" s="103" t="s">
        <v>1715</v>
      </c>
      <c r="M198" s="103" t="s">
        <v>1715</v>
      </c>
      <c r="N198" s="103" t="s">
        <v>1715</v>
      </c>
      <c r="O198" s="103" t="s">
        <v>1715</v>
      </c>
      <c r="P198" s="103" t="s">
        <v>1715</v>
      </c>
      <c r="Q198" s="103" t="s">
        <v>1715</v>
      </c>
      <c r="R198" s="103" t="s">
        <v>1715</v>
      </c>
      <c r="S198" s="103" t="s">
        <v>1715</v>
      </c>
      <c r="T198" s="103" t="s">
        <v>1715</v>
      </c>
      <c r="U198" s="33"/>
      <c r="V198" s="113" t="s">
        <v>1715</v>
      </c>
    </row>
    <row r="199" spans="1:22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103">
        <v>0</v>
      </c>
      <c r="G199" s="103">
        <v>0</v>
      </c>
      <c r="H199" s="103">
        <v>0</v>
      </c>
      <c r="I199" s="103">
        <v>0</v>
      </c>
      <c r="J199" s="103">
        <v>0</v>
      </c>
      <c r="K199" s="103">
        <v>0</v>
      </c>
      <c r="L199" s="103">
        <v>0</v>
      </c>
      <c r="M199" s="103">
        <v>0</v>
      </c>
      <c r="N199" s="103">
        <v>0</v>
      </c>
      <c r="O199" s="103">
        <v>0</v>
      </c>
      <c r="P199" s="103">
        <v>0</v>
      </c>
      <c r="Q199" s="103">
        <v>0</v>
      </c>
      <c r="R199" s="103">
        <v>0</v>
      </c>
      <c r="S199" s="103">
        <v>0</v>
      </c>
      <c r="T199" s="103">
        <v>0</v>
      </c>
      <c r="U199" s="33"/>
      <c r="V199" s="112" t="s">
        <v>1850</v>
      </c>
    </row>
    <row r="200" spans="1:22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103">
        <v>0</v>
      </c>
      <c r="G200" s="103">
        <v>0</v>
      </c>
      <c r="H200" s="103">
        <v>0</v>
      </c>
      <c r="I200" s="103">
        <v>0</v>
      </c>
      <c r="J200" s="103">
        <v>0</v>
      </c>
      <c r="K200" s="103">
        <v>0</v>
      </c>
      <c r="L200" s="103">
        <v>0</v>
      </c>
      <c r="M200" s="103">
        <v>0</v>
      </c>
      <c r="N200" s="103">
        <v>0</v>
      </c>
      <c r="O200" s="103">
        <v>0</v>
      </c>
      <c r="P200" s="103">
        <v>0</v>
      </c>
      <c r="Q200" s="103">
        <v>0</v>
      </c>
      <c r="R200" s="103">
        <v>0</v>
      </c>
      <c r="S200" s="103">
        <v>0</v>
      </c>
      <c r="T200" s="103">
        <v>0</v>
      </c>
      <c r="U200" s="33"/>
      <c r="V200" s="112" t="s">
        <v>1851</v>
      </c>
    </row>
    <row r="201" spans="1:22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103">
        <v>0</v>
      </c>
      <c r="G201" s="103">
        <v>0</v>
      </c>
      <c r="H201" s="103">
        <v>0</v>
      </c>
      <c r="I201" s="103">
        <v>0</v>
      </c>
      <c r="J201" s="103">
        <v>0</v>
      </c>
      <c r="K201" s="103">
        <v>0</v>
      </c>
      <c r="L201" s="103">
        <v>0</v>
      </c>
      <c r="M201" s="103">
        <v>0</v>
      </c>
      <c r="N201" s="103">
        <v>0</v>
      </c>
      <c r="O201" s="103">
        <v>0</v>
      </c>
      <c r="P201" s="103">
        <v>0</v>
      </c>
      <c r="Q201" s="103">
        <v>0</v>
      </c>
      <c r="R201" s="103">
        <v>0</v>
      </c>
      <c r="S201" s="103">
        <v>0</v>
      </c>
      <c r="T201" s="103">
        <v>0</v>
      </c>
      <c r="U201" s="33"/>
      <c r="V201" s="112" t="s">
        <v>1850</v>
      </c>
    </row>
    <row r="202" spans="1:22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103">
        <v>0</v>
      </c>
      <c r="G202" s="103">
        <v>0</v>
      </c>
      <c r="H202" s="103">
        <v>0</v>
      </c>
      <c r="I202" s="103">
        <v>0</v>
      </c>
      <c r="J202" s="103">
        <v>0</v>
      </c>
      <c r="K202" s="103">
        <v>0</v>
      </c>
      <c r="L202" s="103">
        <v>0</v>
      </c>
      <c r="M202" s="103">
        <v>0</v>
      </c>
      <c r="N202" s="103">
        <v>0</v>
      </c>
      <c r="O202" s="103">
        <v>0</v>
      </c>
      <c r="P202" s="103">
        <v>0</v>
      </c>
      <c r="Q202" s="103">
        <v>0</v>
      </c>
      <c r="R202" s="103">
        <v>0</v>
      </c>
      <c r="S202" s="103">
        <v>0</v>
      </c>
      <c r="T202" s="103">
        <v>0</v>
      </c>
      <c r="U202" s="33"/>
      <c r="V202" s="112" t="s">
        <v>1850</v>
      </c>
    </row>
    <row r="203" spans="1:22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103">
        <v>0</v>
      </c>
      <c r="G203" s="103">
        <v>0</v>
      </c>
      <c r="H203" s="103">
        <v>0</v>
      </c>
      <c r="I203" s="103">
        <v>0</v>
      </c>
      <c r="J203" s="103">
        <v>0</v>
      </c>
      <c r="K203" s="103">
        <v>0</v>
      </c>
      <c r="L203" s="103">
        <v>0</v>
      </c>
      <c r="M203" s="103">
        <v>0</v>
      </c>
      <c r="N203" s="103">
        <v>0</v>
      </c>
      <c r="O203" s="103">
        <v>0</v>
      </c>
      <c r="P203" s="103">
        <v>0</v>
      </c>
      <c r="Q203" s="103">
        <v>0</v>
      </c>
      <c r="R203" s="103">
        <v>0</v>
      </c>
      <c r="S203" s="103">
        <v>0</v>
      </c>
      <c r="T203" s="103">
        <v>0</v>
      </c>
      <c r="U203" s="33"/>
      <c r="V203" s="112" t="s">
        <v>1850</v>
      </c>
    </row>
    <row r="204" spans="1:22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103">
        <v>0</v>
      </c>
      <c r="G204" s="103">
        <v>0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03">
        <v>0</v>
      </c>
      <c r="N204" s="103">
        <v>0</v>
      </c>
      <c r="O204" s="103">
        <v>0</v>
      </c>
      <c r="P204" s="103">
        <v>0</v>
      </c>
      <c r="Q204" s="103">
        <v>0</v>
      </c>
      <c r="R204" s="103">
        <v>0</v>
      </c>
      <c r="S204" s="103">
        <v>0</v>
      </c>
      <c r="T204" s="103">
        <v>0</v>
      </c>
      <c r="U204" s="33"/>
      <c r="V204" s="112" t="s">
        <v>1850</v>
      </c>
    </row>
    <row r="205" spans="1:22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103">
        <v>0</v>
      </c>
      <c r="G205" s="103">
        <v>0</v>
      </c>
      <c r="H205" s="103">
        <v>0</v>
      </c>
      <c r="I205" s="103">
        <v>0</v>
      </c>
      <c r="J205" s="103">
        <v>267</v>
      </c>
      <c r="K205" s="103">
        <v>0</v>
      </c>
      <c r="L205" s="103">
        <v>0</v>
      </c>
      <c r="M205" s="103">
        <v>0</v>
      </c>
      <c r="N205" s="103">
        <v>0</v>
      </c>
      <c r="O205" s="103">
        <v>0</v>
      </c>
      <c r="P205" s="103">
        <v>0</v>
      </c>
      <c r="Q205" s="103">
        <v>0</v>
      </c>
      <c r="R205" s="103">
        <v>0</v>
      </c>
      <c r="S205" s="103">
        <v>0</v>
      </c>
      <c r="T205" s="103">
        <v>0</v>
      </c>
      <c r="U205" s="33"/>
      <c r="V205" s="112" t="s">
        <v>1850</v>
      </c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103">
        <v>0</v>
      </c>
      <c r="G206" s="103">
        <v>0</v>
      </c>
      <c r="H206" s="103">
        <v>0</v>
      </c>
      <c r="I206" s="103">
        <v>0</v>
      </c>
      <c r="J206" s="103">
        <v>0</v>
      </c>
      <c r="K206" s="103">
        <v>0</v>
      </c>
      <c r="L206" s="103">
        <v>0</v>
      </c>
      <c r="M206" s="103">
        <v>0</v>
      </c>
      <c r="N206" s="103">
        <v>0</v>
      </c>
      <c r="O206" s="103">
        <v>0</v>
      </c>
      <c r="P206" s="103">
        <v>0</v>
      </c>
      <c r="Q206" s="103">
        <v>0</v>
      </c>
      <c r="R206" s="103">
        <v>0</v>
      </c>
      <c r="S206" s="103">
        <v>0</v>
      </c>
      <c r="T206" s="103">
        <v>0</v>
      </c>
      <c r="U206" s="33"/>
      <c r="V206" s="112" t="s">
        <v>1850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103">
        <v>0</v>
      </c>
      <c r="G207" s="103">
        <v>0</v>
      </c>
      <c r="H207" s="103">
        <v>0</v>
      </c>
      <c r="I207" s="103">
        <v>0</v>
      </c>
      <c r="J207" s="103">
        <v>0</v>
      </c>
      <c r="K207" s="103">
        <v>0</v>
      </c>
      <c r="L207" s="103">
        <v>0</v>
      </c>
      <c r="M207" s="103">
        <v>0</v>
      </c>
      <c r="N207" s="103">
        <v>0</v>
      </c>
      <c r="O207" s="103">
        <v>0</v>
      </c>
      <c r="P207" s="103">
        <v>0</v>
      </c>
      <c r="Q207" s="103">
        <v>0</v>
      </c>
      <c r="R207" s="103">
        <v>0</v>
      </c>
      <c r="S207" s="103">
        <v>0</v>
      </c>
      <c r="T207" s="103">
        <v>0</v>
      </c>
      <c r="U207" s="33"/>
      <c r="V207" s="112" t="s">
        <v>1850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103">
        <v>0</v>
      </c>
      <c r="G208" s="103">
        <v>0</v>
      </c>
      <c r="H208" s="103">
        <v>0</v>
      </c>
      <c r="I208" s="103">
        <v>0</v>
      </c>
      <c r="J208" s="103">
        <v>0</v>
      </c>
      <c r="K208" s="103">
        <v>0</v>
      </c>
      <c r="L208" s="103">
        <v>0</v>
      </c>
      <c r="M208" s="103">
        <v>0</v>
      </c>
      <c r="N208" s="103">
        <v>0</v>
      </c>
      <c r="O208" s="103">
        <v>0</v>
      </c>
      <c r="P208" s="103">
        <v>0</v>
      </c>
      <c r="Q208" s="103">
        <v>0</v>
      </c>
      <c r="R208" s="103">
        <v>0</v>
      </c>
      <c r="S208" s="103">
        <v>0</v>
      </c>
      <c r="T208" s="103">
        <v>0</v>
      </c>
      <c r="U208" s="33"/>
      <c r="V208" s="112" t="s">
        <v>1850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103">
        <v>2040</v>
      </c>
      <c r="G209" s="103">
        <v>0</v>
      </c>
      <c r="H209" s="103">
        <v>0</v>
      </c>
      <c r="I209" s="103">
        <v>0</v>
      </c>
      <c r="J209" s="103">
        <v>0</v>
      </c>
      <c r="K209" s="103">
        <v>0</v>
      </c>
      <c r="L209" s="103">
        <v>0</v>
      </c>
      <c r="M209" s="103">
        <v>0</v>
      </c>
      <c r="N209" s="103">
        <v>0</v>
      </c>
      <c r="O209" s="103">
        <v>0</v>
      </c>
      <c r="P209" s="103">
        <v>0</v>
      </c>
      <c r="Q209" s="103">
        <v>0</v>
      </c>
      <c r="R209" s="103">
        <v>0</v>
      </c>
      <c r="S209" s="103">
        <v>0</v>
      </c>
      <c r="T209" s="103">
        <v>0</v>
      </c>
      <c r="U209" s="33"/>
      <c r="V209" s="112" t="s">
        <v>1850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103">
        <v>0</v>
      </c>
      <c r="G210" s="103">
        <v>0</v>
      </c>
      <c r="H210" s="103">
        <v>0</v>
      </c>
      <c r="I210" s="103">
        <v>0</v>
      </c>
      <c r="J210" s="103">
        <v>0</v>
      </c>
      <c r="K210" s="103">
        <v>0</v>
      </c>
      <c r="L210" s="103">
        <v>0</v>
      </c>
      <c r="M210" s="103">
        <v>0</v>
      </c>
      <c r="N210" s="103">
        <v>0</v>
      </c>
      <c r="O210" s="103">
        <v>0</v>
      </c>
      <c r="P210" s="103">
        <v>0</v>
      </c>
      <c r="Q210" s="103">
        <v>0</v>
      </c>
      <c r="R210" s="103">
        <v>0</v>
      </c>
      <c r="S210" s="103">
        <v>0</v>
      </c>
      <c r="T210" s="103">
        <v>0</v>
      </c>
      <c r="U210" s="33"/>
      <c r="V210" s="112" t="s">
        <v>1850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03">
        <v>0</v>
      </c>
      <c r="N211" s="103">
        <v>0</v>
      </c>
      <c r="O211" s="103">
        <v>0</v>
      </c>
      <c r="P211" s="103">
        <v>0</v>
      </c>
      <c r="Q211" s="103">
        <v>0</v>
      </c>
      <c r="R211" s="103">
        <v>0</v>
      </c>
      <c r="S211" s="103">
        <v>0</v>
      </c>
      <c r="T211" s="103">
        <v>960</v>
      </c>
      <c r="U211" s="33"/>
      <c r="V211" s="112" t="s">
        <v>1854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103">
        <v>0</v>
      </c>
      <c r="G212" s="103">
        <v>0</v>
      </c>
      <c r="H212" s="103">
        <v>0</v>
      </c>
      <c r="I212" s="103">
        <v>0</v>
      </c>
      <c r="J212" s="103">
        <v>0</v>
      </c>
      <c r="K212" s="103">
        <v>0</v>
      </c>
      <c r="L212" s="103">
        <v>0</v>
      </c>
      <c r="M212" s="103">
        <v>0</v>
      </c>
      <c r="N212" s="103">
        <v>0</v>
      </c>
      <c r="O212" s="103">
        <v>0</v>
      </c>
      <c r="P212" s="103">
        <v>0</v>
      </c>
      <c r="Q212" s="103">
        <v>0</v>
      </c>
      <c r="R212" s="103">
        <v>0</v>
      </c>
      <c r="S212" s="103">
        <v>0</v>
      </c>
      <c r="T212" s="103">
        <v>0</v>
      </c>
      <c r="U212" s="33"/>
      <c r="V212" s="112" t="s">
        <v>1850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103">
        <v>0</v>
      </c>
      <c r="G213" s="103">
        <v>0</v>
      </c>
      <c r="H213" s="103">
        <v>0</v>
      </c>
      <c r="I213" s="103">
        <v>0</v>
      </c>
      <c r="J213" s="103">
        <v>0</v>
      </c>
      <c r="K213" s="103">
        <v>0</v>
      </c>
      <c r="L213" s="103">
        <v>0</v>
      </c>
      <c r="M213" s="103">
        <v>0</v>
      </c>
      <c r="N213" s="103">
        <v>0</v>
      </c>
      <c r="O213" s="103">
        <v>0</v>
      </c>
      <c r="P213" s="103">
        <v>0</v>
      </c>
      <c r="Q213" s="103">
        <v>0</v>
      </c>
      <c r="R213" s="103">
        <v>0</v>
      </c>
      <c r="S213" s="103">
        <v>0</v>
      </c>
      <c r="T213" s="103">
        <v>0</v>
      </c>
      <c r="U213" s="33"/>
      <c r="V213" s="112" t="s">
        <v>1850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103">
        <v>0</v>
      </c>
      <c r="G214" s="103">
        <v>0</v>
      </c>
      <c r="H214" s="103">
        <v>0</v>
      </c>
      <c r="I214" s="103">
        <v>0</v>
      </c>
      <c r="J214" s="103">
        <v>0</v>
      </c>
      <c r="K214" s="103">
        <v>0</v>
      </c>
      <c r="L214" s="103">
        <v>0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0</v>
      </c>
      <c r="S214" s="103">
        <v>0</v>
      </c>
      <c r="T214" s="103">
        <v>0</v>
      </c>
      <c r="U214" s="33"/>
      <c r="V214" s="112" t="s">
        <v>1850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103">
        <v>0</v>
      </c>
      <c r="G215" s="103">
        <v>0</v>
      </c>
      <c r="H215" s="103">
        <v>0</v>
      </c>
      <c r="I215" s="103">
        <v>0</v>
      </c>
      <c r="J215" s="103">
        <v>0</v>
      </c>
      <c r="K215" s="103">
        <v>0</v>
      </c>
      <c r="L215" s="103">
        <v>0</v>
      </c>
      <c r="M215" s="103">
        <v>0</v>
      </c>
      <c r="N215" s="103">
        <v>0</v>
      </c>
      <c r="O215" s="103">
        <v>0</v>
      </c>
      <c r="P215" s="103">
        <v>0</v>
      </c>
      <c r="Q215" s="103">
        <v>0</v>
      </c>
      <c r="R215" s="103">
        <v>0</v>
      </c>
      <c r="S215" s="103">
        <v>0</v>
      </c>
      <c r="T215" s="103">
        <v>0</v>
      </c>
      <c r="U215" s="33"/>
      <c r="V215" s="112" t="s">
        <v>1850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103">
        <v>0</v>
      </c>
      <c r="G216" s="103">
        <v>0</v>
      </c>
      <c r="H216" s="103">
        <v>0</v>
      </c>
      <c r="I216" s="103">
        <v>0</v>
      </c>
      <c r="J216" s="103">
        <v>0</v>
      </c>
      <c r="K216" s="103">
        <v>0</v>
      </c>
      <c r="L216" s="103">
        <v>0</v>
      </c>
      <c r="M216" s="103">
        <v>0</v>
      </c>
      <c r="N216" s="103">
        <v>0</v>
      </c>
      <c r="O216" s="103">
        <v>0</v>
      </c>
      <c r="P216" s="103">
        <v>0</v>
      </c>
      <c r="Q216" s="103">
        <v>0</v>
      </c>
      <c r="R216" s="103">
        <v>0</v>
      </c>
      <c r="S216" s="103">
        <v>0</v>
      </c>
      <c r="T216" s="103">
        <v>0</v>
      </c>
      <c r="U216" s="33"/>
      <c r="V216" s="112" t="s">
        <v>1851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103">
        <v>0</v>
      </c>
      <c r="G217" s="103">
        <v>0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103">
        <v>0</v>
      </c>
      <c r="P217" s="103">
        <v>0</v>
      </c>
      <c r="Q217" s="103">
        <v>0</v>
      </c>
      <c r="R217" s="103">
        <v>0</v>
      </c>
      <c r="S217" s="103">
        <v>0</v>
      </c>
      <c r="T217" s="103">
        <v>768</v>
      </c>
      <c r="U217" s="33"/>
      <c r="V217" s="112" t="s">
        <v>1854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103">
        <v>0</v>
      </c>
      <c r="G218" s="103">
        <v>0</v>
      </c>
      <c r="H218" s="103">
        <v>0</v>
      </c>
      <c r="I218" s="103">
        <v>0</v>
      </c>
      <c r="J218" s="103">
        <v>0</v>
      </c>
      <c r="K218" s="103">
        <v>0</v>
      </c>
      <c r="L218" s="103">
        <v>0</v>
      </c>
      <c r="M218" s="103">
        <v>0</v>
      </c>
      <c r="N218" s="103">
        <v>0</v>
      </c>
      <c r="O218" s="103">
        <v>0</v>
      </c>
      <c r="P218" s="103">
        <v>0</v>
      </c>
      <c r="Q218" s="103">
        <v>0</v>
      </c>
      <c r="R218" s="103">
        <v>0</v>
      </c>
      <c r="S218" s="103">
        <v>0</v>
      </c>
      <c r="T218" s="103">
        <v>0</v>
      </c>
      <c r="U218" s="33"/>
      <c r="V218" s="112" t="s">
        <v>1850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103">
        <v>0</v>
      </c>
      <c r="G219" s="103">
        <v>0</v>
      </c>
      <c r="H219" s="103">
        <v>0</v>
      </c>
      <c r="I219" s="103">
        <v>0</v>
      </c>
      <c r="J219" s="103">
        <v>0</v>
      </c>
      <c r="K219" s="103">
        <v>0</v>
      </c>
      <c r="L219" s="103">
        <v>0</v>
      </c>
      <c r="M219" s="103">
        <v>0</v>
      </c>
      <c r="N219" s="103">
        <v>0</v>
      </c>
      <c r="O219" s="103">
        <v>0</v>
      </c>
      <c r="P219" s="103">
        <v>0</v>
      </c>
      <c r="Q219" s="103">
        <v>0</v>
      </c>
      <c r="R219" s="103">
        <v>0</v>
      </c>
      <c r="S219" s="103">
        <v>0</v>
      </c>
      <c r="T219" s="103">
        <v>0</v>
      </c>
      <c r="U219" s="33"/>
      <c r="V219" s="112" t="s">
        <v>1850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103">
        <v>0</v>
      </c>
      <c r="G220" s="103">
        <v>0</v>
      </c>
      <c r="H220" s="103">
        <v>0</v>
      </c>
      <c r="I220" s="103">
        <v>0</v>
      </c>
      <c r="J220" s="103">
        <v>0</v>
      </c>
      <c r="K220" s="103">
        <v>0</v>
      </c>
      <c r="L220" s="103">
        <v>0</v>
      </c>
      <c r="M220" s="103">
        <v>0</v>
      </c>
      <c r="N220" s="103">
        <v>0</v>
      </c>
      <c r="O220" s="103">
        <v>0</v>
      </c>
      <c r="P220" s="103">
        <v>0</v>
      </c>
      <c r="Q220" s="103">
        <v>0</v>
      </c>
      <c r="R220" s="103">
        <v>0</v>
      </c>
      <c r="S220" s="103">
        <v>0</v>
      </c>
      <c r="T220" s="103">
        <v>0</v>
      </c>
      <c r="U220" s="33"/>
      <c r="V220" s="112" t="s">
        <v>1851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103">
        <v>0</v>
      </c>
      <c r="G221" s="103">
        <v>0</v>
      </c>
      <c r="H221" s="103">
        <v>0</v>
      </c>
      <c r="I221" s="103">
        <v>0</v>
      </c>
      <c r="J221" s="103">
        <v>0</v>
      </c>
      <c r="K221" s="103">
        <v>0</v>
      </c>
      <c r="L221" s="103">
        <v>0</v>
      </c>
      <c r="M221" s="103">
        <v>0</v>
      </c>
      <c r="N221" s="103">
        <v>0</v>
      </c>
      <c r="O221" s="103">
        <v>0</v>
      </c>
      <c r="P221" s="103">
        <v>0</v>
      </c>
      <c r="Q221" s="103">
        <v>0</v>
      </c>
      <c r="R221" s="103">
        <v>0</v>
      </c>
      <c r="S221" s="103">
        <v>0</v>
      </c>
      <c r="T221" s="103">
        <v>0</v>
      </c>
      <c r="U221" s="33"/>
      <c r="V221" s="112" t="s">
        <v>1850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103">
        <v>0</v>
      </c>
      <c r="G222" s="103">
        <v>0</v>
      </c>
      <c r="H222" s="103">
        <v>0</v>
      </c>
      <c r="I222" s="103">
        <v>0</v>
      </c>
      <c r="J222" s="103">
        <v>0</v>
      </c>
      <c r="K222" s="103">
        <v>0</v>
      </c>
      <c r="L222" s="103">
        <v>0</v>
      </c>
      <c r="M222" s="103">
        <v>0</v>
      </c>
      <c r="N222" s="103">
        <v>0</v>
      </c>
      <c r="O222" s="103">
        <v>0</v>
      </c>
      <c r="P222" s="103">
        <v>0</v>
      </c>
      <c r="Q222" s="103">
        <v>0</v>
      </c>
      <c r="R222" s="103">
        <v>0</v>
      </c>
      <c r="S222" s="103">
        <v>0</v>
      </c>
      <c r="T222" s="103">
        <v>0</v>
      </c>
      <c r="U222" s="33"/>
      <c r="V222" s="112" t="s">
        <v>1850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103">
        <v>0</v>
      </c>
      <c r="G223" s="103">
        <v>0</v>
      </c>
      <c r="H223" s="103">
        <v>0</v>
      </c>
      <c r="I223" s="103">
        <v>0</v>
      </c>
      <c r="J223" s="103">
        <v>0</v>
      </c>
      <c r="K223" s="103">
        <v>0</v>
      </c>
      <c r="L223" s="103">
        <v>0</v>
      </c>
      <c r="M223" s="103">
        <v>0</v>
      </c>
      <c r="N223" s="103">
        <v>0</v>
      </c>
      <c r="O223" s="103">
        <v>0</v>
      </c>
      <c r="P223" s="103">
        <v>0</v>
      </c>
      <c r="Q223" s="103">
        <v>0</v>
      </c>
      <c r="R223" s="103">
        <v>0</v>
      </c>
      <c r="S223" s="103">
        <v>0</v>
      </c>
      <c r="T223" s="103">
        <v>0</v>
      </c>
      <c r="U223" s="33"/>
      <c r="V223" s="112" t="s">
        <v>1850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103">
        <v>0</v>
      </c>
      <c r="G224" s="103">
        <v>0</v>
      </c>
      <c r="H224" s="103">
        <v>0</v>
      </c>
      <c r="I224" s="103">
        <v>0</v>
      </c>
      <c r="J224" s="103">
        <v>0</v>
      </c>
      <c r="K224" s="103">
        <v>0</v>
      </c>
      <c r="L224" s="103">
        <v>0</v>
      </c>
      <c r="M224" s="103">
        <v>0</v>
      </c>
      <c r="N224" s="103">
        <v>0</v>
      </c>
      <c r="O224" s="103">
        <v>0</v>
      </c>
      <c r="P224" s="103">
        <v>0</v>
      </c>
      <c r="Q224" s="103">
        <v>0</v>
      </c>
      <c r="R224" s="103">
        <v>0</v>
      </c>
      <c r="S224" s="103">
        <v>0</v>
      </c>
      <c r="T224" s="103">
        <v>0</v>
      </c>
      <c r="U224" s="33"/>
      <c r="V224" s="112" t="s">
        <v>1851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103">
        <v>0</v>
      </c>
      <c r="G225" s="103">
        <v>0</v>
      </c>
      <c r="H225" s="103">
        <v>0</v>
      </c>
      <c r="I225" s="103">
        <v>0</v>
      </c>
      <c r="J225" s="103">
        <v>0</v>
      </c>
      <c r="K225" s="103">
        <v>0</v>
      </c>
      <c r="L225" s="103">
        <v>0</v>
      </c>
      <c r="M225" s="103">
        <v>0</v>
      </c>
      <c r="N225" s="103">
        <v>0</v>
      </c>
      <c r="O225" s="103">
        <v>0</v>
      </c>
      <c r="P225" s="103">
        <v>0</v>
      </c>
      <c r="Q225" s="103">
        <v>0</v>
      </c>
      <c r="R225" s="103">
        <v>0</v>
      </c>
      <c r="S225" s="103">
        <v>0</v>
      </c>
      <c r="T225" s="103">
        <v>0</v>
      </c>
      <c r="U225" s="33"/>
      <c r="V225" s="112" t="s">
        <v>1850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103">
        <v>12187</v>
      </c>
      <c r="G226" s="103">
        <v>0</v>
      </c>
      <c r="H226" s="103">
        <v>0</v>
      </c>
      <c r="I226" s="103">
        <v>0</v>
      </c>
      <c r="J226" s="103">
        <v>0</v>
      </c>
      <c r="K226" s="103">
        <v>0</v>
      </c>
      <c r="L226" s="103">
        <v>0</v>
      </c>
      <c r="M226" s="103">
        <v>0</v>
      </c>
      <c r="N226" s="103">
        <v>0</v>
      </c>
      <c r="O226" s="103">
        <v>0</v>
      </c>
      <c r="P226" s="103">
        <v>0</v>
      </c>
      <c r="Q226" s="103">
        <v>0</v>
      </c>
      <c r="R226" s="103">
        <v>0</v>
      </c>
      <c r="S226" s="103">
        <v>0</v>
      </c>
      <c r="T226" s="103">
        <v>0</v>
      </c>
      <c r="U226" s="33"/>
      <c r="V226" s="112" t="s">
        <v>1850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103">
        <v>0</v>
      </c>
      <c r="G227" s="103">
        <v>0</v>
      </c>
      <c r="H227" s="103">
        <v>0</v>
      </c>
      <c r="I227" s="103">
        <v>0</v>
      </c>
      <c r="J227" s="103">
        <v>0</v>
      </c>
      <c r="K227" s="103">
        <v>0</v>
      </c>
      <c r="L227" s="103">
        <v>0</v>
      </c>
      <c r="M227" s="103">
        <v>0</v>
      </c>
      <c r="N227" s="103">
        <v>0</v>
      </c>
      <c r="O227" s="103">
        <v>0</v>
      </c>
      <c r="P227" s="103">
        <v>0</v>
      </c>
      <c r="Q227" s="103">
        <v>0</v>
      </c>
      <c r="R227" s="103">
        <v>0</v>
      </c>
      <c r="S227" s="103">
        <v>0</v>
      </c>
      <c r="T227" s="103">
        <v>0</v>
      </c>
      <c r="U227" s="33"/>
      <c r="V227" s="112" t="s">
        <v>1854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103">
        <v>0</v>
      </c>
      <c r="G228" s="103">
        <v>0</v>
      </c>
      <c r="H228" s="103">
        <v>0</v>
      </c>
      <c r="I228" s="103">
        <v>0</v>
      </c>
      <c r="J228" s="103">
        <v>0</v>
      </c>
      <c r="K228" s="103">
        <v>0</v>
      </c>
      <c r="L228" s="103">
        <v>0</v>
      </c>
      <c r="M228" s="103">
        <v>0</v>
      </c>
      <c r="N228" s="103">
        <v>0</v>
      </c>
      <c r="O228" s="103">
        <v>0</v>
      </c>
      <c r="P228" s="103">
        <v>0</v>
      </c>
      <c r="Q228" s="103">
        <v>0</v>
      </c>
      <c r="R228" s="103">
        <v>0</v>
      </c>
      <c r="S228" s="103">
        <v>0</v>
      </c>
      <c r="T228" s="103">
        <v>0</v>
      </c>
      <c r="U228" s="33"/>
      <c r="V228" s="112" t="s">
        <v>1851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103">
        <v>0</v>
      </c>
      <c r="G229" s="103">
        <v>0</v>
      </c>
      <c r="H229" s="103">
        <v>0</v>
      </c>
      <c r="I229" s="103">
        <v>0</v>
      </c>
      <c r="J229" s="103">
        <v>0</v>
      </c>
      <c r="K229" s="103">
        <v>0</v>
      </c>
      <c r="L229" s="103">
        <v>0</v>
      </c>
      <c r="M229" s="103">
        <v>0</v>
      </c>
      <c r="N229" s="103">
        <v>0</v>
      </c>
      <c r="O229" s="103">
        <v>0</v>
      </c>
      <c r="P229" s="103">
        <v>0</v>
      </c>
      <c r="Q229" s="103">
        <v>0</v>
      </c>
      <c r="R229" s="103">
        <v>0</v>
      </c>
      <c r="S229" s="103">
        <v>0</v>
      </c>
      <c r="T229" s="103">
        <v>0</v>
      </c>
      <c r="U229" s="33"/>
      <c r="V229" s="112" t="s">
        <v>1850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103">
        <v>0</v>
      </c>
      <c r="G230" s="103">
        <v>0</v>
      </c>
      <c r="H230" s="103">
        <v>0</v>
      </c>
      <c r="I230" s="103">
        <v>0</v>
      </c>
      <c r="J230" s="103">
        <v>0</v>
      </c>
      <c r="K230" s="103">
        <v>0</v>
      </c>
      <c r="L230" s="103">
        <v>0</v>
      </c>
      <c r="M230" s="103">
        <v>0</v>
      </c>
      <c r="N230" s="103">
        <v>0</v>
      </c>
      <c r="O230" s="103">
        <v>0</v>
      </c>
      <c r="P230" s="103">
        <v>0</v>
      </c>
      <c r="Q230" s="103">
        <v>0</v>
      </c>
      <c r="R230" s="103">
        <v>0</v>
      </c>
      <c r="S230" s="103">
        <v>0</v>
      </c>
      <c r="T230" s="103">
        <v>0</v>
      </c>
      <c r="U230" s="33"/>
      <c r="V230" s="112" t="s">
        <v>1850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103">
        <v>0</v>
      </c>
      <c r="G231" s="103">
        <v>0</v>
      </c>
      <c r="H231" s="103">
        <v>0</v>
      </c>
      <c r="I231" s="103">
        <v>0</v>
      </c>
      <c r="J231" s="103">
        <v>0</v>
      </c>
      <c r="K231" s="103">
        <v>0</v>
      </c>
      <c r="L231" s="103">
        <v>0</v>
      </c>
      <c r="M231" s="103">
        <v>0</v>
      </c>
      <c r="N231" s="103">
        <v>0</v>
      </c>
      <c r="O231" s="103">
        <v>0</v>
      </c>
      <c r="P231" s="103">
        <v>0</v>
      </c>
      <c r="Q231" s="103">
        <v>0</v>
      </c>
      <c r="R231" s="103">
        <v>0</v>
      </c>
      <c r="S231" s="103">
        <v>0</v>
      </c>
      <c r="T231" s="103">
        <v>0</v>
      </c>
      <c r="U231" s="33"/>
      <c r="V231" s="112" t="s">
        <v>1854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103">
        <v>0</v>
      </c>
      <c r="G232" s="103">
        <v>0</v>
      </c>
      <c r="H232" s="103">
        <v>0</v>
      </c>
      <c r="I232" s="103">
        <v>0</v>
      </c>
      <c r="J232" s="103">
        <v>0</v>
      </c>
      <c r="K232" s="103">
        <v>0</v>
      </c>
      <c r="L232" s="103">
        <v>0</v>
      </c>
      <c r="M232" s="103">
        <v>0</v>
      </c>
      <c r="N232" s="103">
        <v>0</v>
      </c>
      <c r="O232" s="103">
        <v>0</v>
      </c>
      <c r="P232" s="103">
        <v>0</v>
      </c>
      <c r="Q232" s="103">
        <v>0</v>
      </c>
      <c r="R232" s="103">
        <v>0</v>
      </c>
      <c r="S232" s="103">
        <v>0</v>
      </c>
      <c r="T232" s="103">
        <v>0</v>
      </c>
      <c r="U232" s="33"/>
      <c r="V232" s="112" t="s">
        <v>1850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103">
        <v>0</v>
      </c>
      <c r="G233" s="103">
        <v>0</v>
      </c>
      <c r="H233" s="103">
        <v>0</v>
      </c>
      <c r="I233" s="103">
        <v>0</v>
      </c>
      <c r="J233" s="103">
        <v>0</v>
      </c>
      <c r="K233" s="103">
        <v>0</v>
      </c>
      <c r="L233" s="103">
        <v>0</v>
      </c>
      <c r="M233" s="103">
        <v>0</v>
      </c>
      <c r="N233" s="103">
        <v>0</v>
      </c>
      <c r="O233" s="103">
        <v>0</v>
      </c>
      <c r="P233" s="103">
        <v>0</v>
      </c>
      <c r="Q233" s="103">
        <v>0</v>
      </c>
      <c r="R233" s="103">
        <v>0</v>
      </c>
      <c r="S233" s="103">
        <v>0</v>
      </c>
      <c r="T233" s="103">
        <v>0</v>
      </c>
      <c r="U233" s="33"/>
      <c r="V233" s="112" t="s">
        <v>1850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103">
        <v>0</v>
      </c>
      <c r="G234" s="103">
        <v>0</v>
      </c>
      <c r="H234" s="103">
        <v>0</v>
      </c>
      <c r="I234" s="103">
        <v>0</v>
      </c>
      <c r="J234" s="103">
        <v>0</v>
      </c>
      <c r="K234" s="103">
        <v>0</v>
      </c>
      <c r="L234" s="103">
        <v>0</v>
      </c>
      <c r="M234" s="103">
        <v>0</v>
      </c>
      <c r="N234" s="103">
        <v>0</v>
      </c>
      <c r="O234" s="103">
        <v>0</v>
      </c>
      <c r="P234" s="103">
        <v>0</v>
      </c>
      <c r="Q234" s="103">
        <v>0</v>
      </c>
      <c r="R234" s="103">
        <v>0</v>
      </c>
      <c r="S234" s="103">
        <v>0</v>
      </c>
      <c r="T234" s="103">
        <v>0</v>
      </c>
      <c r="U234" s="33"/>
      <c r="V234" s="112" t="s">
        <v>1850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103">
        <v>0</v>
      </c>
      <c r="G235" s="103">
        <v>0</v>
      </c>
      <c r="H235" s="103">
        <v>0</v>
      </c>
      <c r="I235" s="103">
        <v>0</v>
      </c>
      <c r="J235" s="103">
        <v>0</v>
      </c>
      <c r="K235" s="103">
        <v>0</v>
      </c>
      <c r="L235" s="103">
        <v>0</v>
      </c>
      <c r="M235" s="103">
        <v>0</v>
      </c>
      <c r="N235" s="103">
        <v>0</v>
      </c>
      <c r="O235" s="103">
        <v>0</v>
      </c>
      <c r="P235" s="103">
        <v>0</v>
      </c>
      <c r="Q235" s="103">
        <v>0</v>
      </c>
      <c r="R235" s="103">
        <v>0</v>
      </c>
      <c r="S235" s="103">
        <v>0</v>
      </c>
      <c r="T235" s="103">
        <v>0</v>
      </c>
      <c r="U235" s="33"/>
      <c r="V235" s="112" t="s">
        <v>1850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103">
        <v>0</v>
      </c>
      <c r="G236" s="103">
        <v>0</v>
      </c>
      <c r="H236" s="103">
        <v>0</v>
      </c>
      <c r="I236" s="103">
        <v>0</v>
      </c>
      <c r="J236" s="103">
        <v>0</v>
      </c>
      <c r="K236" s="103">
        <v>0</v>
      </c>
      <c r="L236" s="103">
        <v>0</v>
      </c>
      <c r="M236" s="103">
        <v>0</v>
      </c>
      <c r="N236" s="103">
        <v>0</v>
      </c>
      <c r="O236" s="103">
        <v>0</v>
      </c>
      <c r="P236" s="103">
        <v>0</v>
      </c>
      <c r="Q236" s="103">
        <v>0</v>
      </c>
      <c r="R236" s="103">
        <v>0</v>
      </c>
      <c r="S236" s="103">
        <v>0</v>
      </c>
      <c r="T236" s="103">
        <v>0</v>
      </c>
      <c r="U236" s="33"/>
      <c r="V236" s="112" t="s">
        <v>1850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103">
        <v>0</v>
      </c>
      <c r="G237" s="103">
        <v>0</v>
      </c>
      <c r="H237" s="103">
        <v>0</v>
      </c>
      <c r="I237" s="103">
        <v>0</v>
      </c>
      <c r="J237" s="103">
        <v>0</v>
      </c>
      <c r="K237" s="103">
        <v>0</v>
      </c>
      <c r="L237" s="103">
        <v>0</v>
      </c>
      <c r="M237" s="103">
        <v>0</v>
      </c>
      <c r="N237" s="103">
        <v>0</v>
      </c>
      <c r="O237" s="103">
        <v>0</v>
      </c>
      <c r="P237" s="103">
        <v>0</v>
      </c>
      <c r="Q237" s="103">
        <v>0</v>
      </c>
      <c r="R237" s="103">
        <v>0</v>
      </c>
      <c r="S237" s="103">
        <v>0</v>
      </c>
      <c r="T237" s="103">
        <v>0</v>
      </c>
      <c r="U237" s="33"/>
      <c r="V237" s="112" t="s">
        <v>1850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103">
        <v>0</v>
      </c>
      <c r="G238" s="103">
        <v>0</v>
      </c>
      <c r="H238" s="103">
        <v>0</v>
      </c>
      <c r="I238" s="103">
        <v>0</v>
      </c>
      <c r="J238" s="103">
        <v>0</v>
      </c>
      <c r="K238" s="103">
        <v>0</v>
      </c>
      <c r="L238" s="103">
        <v>0</v>
      </c>
      <c r="M238" s="103">
        <v>0</v>
      </c>
      <c r="N238" s="103">
        <v>0</v>
      </c>
      <c r="O238" s="103">
        <v>0</v>
      </c>
      <c r="P238" s="103">
        <v>0</v>
      </c>
      <c r="Q238" s="103">
        <v>0</v>
      </c>
      <c r="R238" s="103">
        <v>0</v>
      </c>
      <c r="S238" s="103">
        <v>0</v>
      </c>
      <c r="T238" s="103">
        <v>0</v>
      </c>
      <c r="U238" s="33"/>
      <c r="V238" s="112" t="s">
        <v>1850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103">
        <v>0</v>
      </c>
      <c r="G239" s="103">
        <v>0</v>
      </c>
      <c r="H239" s="103">
        <v>0</v>
      </c>
      <c r="I239" s="103">
        <v>0</v>
      </c>
      <c r="J239" s="103">
        <v>0</v>
      </c>
      <c r="K239" s="103">
        <v>0</v>
      </c>
      <c r="L239" s="103">
        <v>0</v>
      </c>
      <c r="M239" s="103">
        <v>0</v>
      </c>
      <c r="N239" s="103">
        <v>0</v>
      </c>
      <c r="O239" s="103">
        <v>0</v>
      </c>
      <c r="P239" s="103">
        <v>0</v>
      </c>
      <c r="Q239" s="103">
        <v>0</v>
      </c>
      <c r="R239" s="103">
        <v>0</v>
      </c>
      <c r="S239" s="103">
        <v>0</v>
      </c>
      <c r="T239" s="103">
        <v>0</v>
      </c>
      <c r="U239" s="33"/>
      <c r="V239" s="112" t="s">
        <v>1854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103">
        <v>0</v>
      </c>
      <c r="G240" s="103">
        <v>0</v>
      </c>
      <c r="H240" s="103">
        <v>0</v>
      </c>
      <c r="I240" s="103">
        <v>0</v>
      </c>
      <c r="J240" s="103">
        <v>3460</v>
      </c>
      <c r="K240" s="103">
        <v>0</v>
      </c>
      <c r="L240" s="103">
        <v>0</v>
      </c>
      <c r="M240" s="103">
        <v>0</v>
      </c>
      <c r="N240" s="103">
        <v>0</v>
      </c>
      <c r="O240" s="103">
        <v>0</v>
      </c>
      <c r="P240" s="103">
        <v>0</v>
      </c>
      <c r="Q240" s="103">
        <v>0</v>
      </c>
      <c r="R240" s="103">
        <v>0</v>
      </c>
      <c r="S240" s="103">
        <v>0</v>
      </c>
      <c r="T240" s="103">
        <v>400</v>
      </c>
      <c r="U240" s="33"/>
      <c r="V240" s="112" t="s">
        <v>1850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103">
        <v>0</v>
      </c>
      <c r="G241" s="103">
        <v>0</v>
      </c>
      <c r="H241" s="103">
        <v>0</v>
      </c>
      <c r="I241" s="103">
        <v>0</v>
      </c>
      <c r="J241" s="103">
        <v>0</v>
      </c>
      <c r="K241" s="103">
        <v>0</v>
      </c>
      <c r="L241" s="103">
        <v>0</v>
      </c>
      <c r="M241" s="103">
        <v>0</v>
      </c>
      <c r="N241" s="103">
        <v>0</v>
      </c>
      <c r="O241" s="103">
        <v>0</v>
      </c>
      <c r="P241" s="103">
        <v>0</v>
      </c>
      <c r="Q241" s="103">
        <v>0</v>
      </c>
      <c r="R241" s="103">
        <v>0</v>
      </c>
      <c r="S241" s="103">
        <v>0</v>
      </c>
      <c r="T241" s="103">
        <v>0</v>
      </c>
      <c r="U241" s="33"/>
      <c r="V241" s="112" t="s">
        <v>1850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103">
        <v>0</v>
      </c>
      <c r="G242" s="103">
        <v>0</v>
      </c>
      <c r="H242" s="103">
        <v>0</v>
      </c>
      <c r="I242" s="103">
        <v>0</v>
      </c>
      <c r="J242" s="103">
        <v>0</v>
      </c>
      <c r="K242" s="103">
        <v>0</v>
      </c>
      <c r="L242" s="103">
        <v>0</v>
      </c>
      <c r="M242" s="103">
        <v>0</v>
      </c>
      <c r="N242" s="103">
        <v>0</v>
      </c>
      <c r="O242" s="103">
        <v>0</v>
      </c>
      <c r="P242" s="103">
        <v>0</v>
      </c>
      <c r="Q242" s="103">
        <v>0</v>
      </c>
      <c r="R242" s="103">
        <v>0</v>
      </c>
      <c r="S242" s="103">
        <v>0</v>
      </c>
      <c r="T242" s="103">
        <v>252</v>
      </c>
      <c r="U242" s="33"/>
      <c r="V242" s="112" t="s">
        <v>1850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103">
        <v>0</v>
      </c>
      <c r="G243" s="103">
        <v>0</v>
      </c>
      <c r="H243" s="103">
        <v>0</v>
      </c>
      <c r="I243" s="103">
        <v>0</v>
      </c>
      <c r="J243" s="103">
        <v>0</v>
      </c>
      <c r="K243" s="103">
        <v>0</v>
      </c>
      <c r="L243" s="103">
        <v>0</v>
      </c>
      <c r="M243" s="103">
        <v>0</v>
      </c>
      <c r="N243" s="103">
        <v>0</v>
      </c>
      <c r="O243" s="103">
        <v>0</v>
      </c>
      <c r="P243" s="103">
        <v>0</v>
      </c>
      <c r="Q243" s="103">
        <v>0</v>
      </c>
      <c r="R243" s="103">
        <v>0</v>
      </c>
      <c r="S243" s="103">
        <v>0</v>
      </c>
      <c r="T243" s="103">
        <v>0</v>
      </c>
      <c r="U243" s="33"/>
      <c r="V243" s="112" t="s">
        <v>1854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103">
        <v>5252</v>
      </c>
      <c r="G244" s="103">
        <v>0</v>
      </c>
      <c r="H244" s="103">
        <v>0</v>
      </c>
      <c r="I244" s="103">
        <v>0</v>
      </c>
      <c r="J244" s="103">
        <v>0</v>
      </c>
      <c r="K244" s="103">
        <v>0</v>
      </c>
      <c r="L244" s="103">
        <v>0</v>
      </c>
      <c r="M244" s="103">
        <v>4682</v>
      </c>
      <c r="N244" s="103">
        <v>0</v>
      </c>
      <c r="O244" s="103">
        <v>0</v>
      </c>
      <c r="P244" s="103">
        <v>0</v>
      </c>
      <c r="Q244" s="103">
        <v>0</v>
      </c>
      <c r="R244" s="103">
        <v>0</v>
      </c>
      <c r="S244" s="103">
        <v>0</v>
      </c>
      <c r="T244" s="103">
        <v>0</v>
      </c>
      <c r="U244" s="33"/>
      <c r="V244" s="112" t="s">
        <v>1850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103">
        <v>0</v>
      </c>
      <c r="G245" s="103">
        <v>0</v>
      </c>
      <c r="H245" s="103">
        <v>0</v>
      </c>
      <c r="I245" s="103">
        <v>0</v>
      </c>
      <c r="J245" s="103">
        <v>0</v>
      </c>
      <c r="K245" s="103">
        <v>0</v>
      </c>
      <c r="L245" s="103">
        <v>0</v>
      </c>
      <c r="M245" s="103">
        <v>0</v>
      </c>
      <c r="N245" s="103">
        <v>0</v>
      </c>
      <c r="O245" s="103">
        <v>0</v>
      </c>
      <c r="P245" s="103">
        <v>0</v>
      </c>
      <c r="Q245" s="103">
        <v>0</v>
      </c>
      <c r="R245" s="103">
        <v>0</v>
      </c>
      <c r="S245" s="103">
        <v>0</v>
      </c>
      <c r="T245" s="103">
        <v>0</v>
      </c>
      <c r="U245" s="33"/>
      <c r="V245" s="112" t="s">
        <v>1850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103">
        <v>0</v>
      </c>
      <c r="G246" s="103">
        <v>0</v>
      </c>
      <c r="H246" s="103">
        <v>0</v>
      </c>
      <c r="I246" s="103">
        <v>0</v>
      </c>
      <c r="J246" s="103">
        <v>0</v>
      </c>
      <c r="K246" s="103">
        <v>0</v>
      </c>
      <c r="L246" s="103">
        <v>0</v>
      </c>
      <c r="M246" s="103">
        <v>0</v>
      </c>
      <c r="N246" s="103">
        <v>0</v>
      </c>
      <c r="O246" s="103">
        <v>0</v>
      </c>
      <c r="P246" s="103">
        <v>0</v>
      </c>
      <c r="Q246" s="103">
        <v>0</v>
      </c>
      <c r="R246" s="103">
        <v>0</v>
      </c>
      <c r="S246" s="103">
        <v>0</v>
      </c>
      <c r="T246" s="103">
        <v>1</v>
      </c>
      <c r="U246" s="33"/>
      <c r="V246" s="112" t="s">
        <v>1850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103">
        <v>0</v>
      </c>
      <c r="G247" s="103">
        <v>5190</v>
      </c>
      <c r="H247" s="103">
        <v>0</v>
      </c>
      <c r="I247" s="103">
        <v>0</v>
      </c>
      <c r="J247" s="103">
        <v>0</v>
      </c>
      <c r="K247" s="103">
        <v>0</v>
      </c>
      <c r="L247" s="103">
        <v>0</v>
      </c>
      <c r="M247" s="103">
        <v>0</v>
      </c>
      <c r="N247" s="103">
        <v>0</v>
      </c>
      <c r="O247" s="103">
        <v>0</v>
      </c>
      <c r="P247" s="103">
        <v>0</v>
      </c>
      <c r="Q247" s="103">
        <v>0</v>
      </c>
      <c r="R247" s="103">
        <v>0</v>
      </c>
      <c r="S247" s="103">
        <v>0</v>
      </c>
      <c r="T247" s="103">
        <v>0</v>
      </c>
      <c r="U247" s="33"/>
      <c r="V247" s="112" t="s">
        <v>1850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103">
        <v>0</v>
      </c>
      <c r="G248" s="103">
        <v>0</v>
      </c>
      <c r="H248" s="103">
        <v>0</v>
      </c>
      <c r="I248" s="103">
        <v>0</v>
      </c>
      <c r="J248" s="103">
        <v>0</v>
      </c>
      <c r="K248" s="103">
        <v>0</v>
      </c>
      <c r="L248" s="103">
        <v>0</v>
      </c>
      <c r="M248" s="103">
        <v>38472</v>
      </c>
      <c r="N248" s="103">
        <v>0</v>
      </c>
      <c r="O248" s="103">
        <v>0</v>
      </c>
      <c r="P248" s="103">
        <v>0</v>
      </c>
      <c r="Q248" s="103">
        <v>0</v>
      </c>
      <c r="R248" s="103">
        <v>0</v>
      </c>
      <c r="S248" s="103">
        <v>0</v>
      </c>
      <c r="T248" s="103">
        <v>0</v>
      </c>
      <c r="U248" s="33"/>
      <c r="V248" s="112" t="s">
        <v>1850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103">
        <v>0</v>
      </c>
      <c r="G249" s="103">
        <v>0</v>
      </c>
      <c r="H249" s="103">
        <v>0</v>
      </c>
      <c r="I249" s="103">
        <v>0</v>
      </c>
      <c r="J249" s="103">
        <v>0</v>
      </c>
      <c r="K249" s="103">
        <v>0</v>
      </c>
      <c r="L249" s="103">
        <v>0</v>
      </c>
      <c r="M249" s="103">
        <v>0</v>
      </c>
      <c r="N249" s="103">
        <v>0</v>
      </c>
      <c r="O249" s="103">
        <v>0</v>
      </c>
      <c r="P249" s="103">
        <v>0</v>
      </c>
      <c r="Q249" s="103">
        <v>0</v>
      </c>
      <c r="R249" s="103">
        <v>0</v>
      </c>
      <c r="S249" s="103">
        <v>0</v>
      </c>
      <c r="T249" s="103">
        <v>0</v>
      </c>
      <c r="U249" s="33"/>
      <c r="V249" s="112" t="s">
        <v>1850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103">
        <v>0</v>
      </c>
      <c r="G250" s="103">
        <v>0</v>
      </c>
      <c r="H250" s="103">
        <v>0</v>
      </c>
      <c r="I250" s="103">
        <v>0</v>
      </c>
      <c r="J250" s="103">
        <v>0</v>
      </c>
      <c r="K250" s="103">
        <v>0</v>
      </c>
      <c r="L250" s="103">
        <v>0</v>
      </c>
      <c r="M250" s="103">
        <v>0</v>
      </c>
      <c r="N250" s="103">
        <v>0</v>
      </c>
      <c r="O250" s="103">
        <v>0</v>
      </c>
      <c r="P250" s="103">
        <v>0</v>
      </c>
      <c r="Q250" s="103">
        <v>0</v>
      </c>
      <c r="R250" s="103">
        <v>0</v>
      </c>
      <c r="S250" s="103">
        <v>0</v>
      </c>
      <c r="T250" s="103">
        <v>0</v>
      </c>
      <c r="U250" s="33"/>
      <c r="V250" s="112" t="s">
        <v>1850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103">
        <v>0</v>
      </c>
      <c r="G251" s="103">
        <v>0</v>
      </c>
      <c r="H251" s="103">
        <v>0</v>
      </c>
      <c r="I251" s="103">
        <v>0</v>
      </c>
      <c r="J251" s="103">
        <v>0</v>
      </c>
      <c r="K251" s="103">
        <v>0</v>
      </c>
      <c r="L251" s="103">
        <v>0</v>
      </c>
      <c r="M251" s="103">
        <v>0</v>
      </c>
      <c r="N251" s="103">
        <v>0</v>
      </c>
      <c r="O251" s="103">
        <v>0</v>
      </c>
      <c r="P251" s="103">
        <v>0</v>
      </c>
      <c r="Q251" s="103">
        <v>0</v>
      </c>
      <c r="R251" s="103">
        <v>0</v>
      </c>
      <c r="S251" s="103">
        <v>0</v>
      </c>
      <c r="T251" s="103">
        <v>0</v>
      </c>
      <c r="U251" s="33"/>
      <c r="V251" s="112" t="s">
        <v>1854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103">
        <v>0</v>
      </c>
      <c r="G252" s="103">
        <v>0</v>
      </c>
      <c r="H252" s="103">
        <v>0</v>
      </c>
      <c r="I252" s="103">
        <v>0</v>
      </c>
      <c r="J252" s="103">
        <v>0</v>
      </c>
      <c r="K252" s="103">
        <v>0</v>
      </c>
      <c r="L252" s="103">
        <v>0</v>
      </c>
      <c r="M252" s="103">
        <v>0</v>
      </c>
      <c r="N252" s="103">
        <v>0</v>
      </c>
      <c r="O252" s="103">
        <v>0</v>
      </c>
      <c r="P252" s="103">
        <v>0</v>
      </c>
      <c r="Q252" s="103">
        <v>0</v>
      </c>
      <c r="R252" s="103">
        <v>0</v>
      </c>
      <c r="S252" s="103">
        <v>0</v>
      </c>
      <c r="T252" s="103">
        <v>0</v>
      </c>
      <c r="U252" s="33"/>
      <c r="V252" s="112" t="s">
        <v>1850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103">
        <v>0</v>
      </c>
      <c r="G253" s="103">
        <v>0</v>
      </c>
      <c r="H253" s="103">
        <v>0</v>
      </c>
      <c r="I253" s="103">
        <v>0</v>
      </c>
      <c r="J253" s="103">
        <v>0</v>
      </c>
      <c r="K253" s="103">
        <v>0</v>
      </c>
      <c r="L253" s="103">
        <v>0</v>
      </c>
      <c r="M253" s="103">
        <v>0</v>
      </c>
      <c r="N253" s="103">
        <v>0</v>
      </c>
      <c r="O253" s="103">
        <v>0</v>
      </c>
      <c r="P253" s="103">
        <v>0</v>
      </c>
      <c r="Q253" s="103">
        <v>0</v>
      </c>
      <c r="R253" s="103">
        <v>0</v>
      </c>
      <c r="S253" s="103">
        <v>0</v>
      </c>
      <c r="T253" s="103">
        <v>0</v>
      </c>
      <c r="U253" s="33"/>
      <c r="V253" s="112" t="s">
        <v>1850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103">
        <v>0</v>
      </c>
      <c r="G254" s="103">
        <v>0</v>
      </c>
      <c r="H254" s="103">
        <v>0</v>
      </c>
      <c r="I254" s="103">
        <v>0</v>
      </c>
      <c r="J254" s="103">
        <v>0</v>
      </c>
      <c r="K254" s="103">
        <v>0</v>
      </c>
      <c r="L254" s="103">
        <v>0</v>
      </c>
      <c r="M254" s="103">
        <v>0</v>
      </c>
      <c r="N254" s="103">
        <v>0</v>
      </c>
      <c r="O254" s="103">
        <v>0</v>
      </c>
      <c r="P254" s="103">
        <v>0</v>
      </c>
      <c r="Q254" s="103">
        <v>0</v>
      </c>
      <c r="R254" s="103">
        <v>0</v>
      </c>
      <c r="S254" s="103">
        <v>0</v>
      </c>
      <c r="T254" s="103">
        <v>0</v>
      </c>
      <c r="U254" s="33"/>
      <c r="V254" s="112" t="s">
        <v>1850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103">
        <v>0</v>
      </c>
      <c r="G255" s="103">
        <v>0</v>
      </c>
      <c r="H255" s="103">
        <v>0</v>
      </c>
      <c r="I255" s="103">
        <v>0</v>
      </c>
      <c r="J255" s="103">
        <v>0</v>
      </c>
      <c r="K255" s="103">
        <v>0</v>
      </c>
      <c r="L255" s="103">
        <v>0</v>
      </c>
      <c r="M255" s="103">
        <v>0</v>
      </c>
      <c r="N255" s="103">
        <v>0</v>
      </c>
      <c r="O255" s="103">
        <v>0</v>
      </c>
      <c r="P255" s="103">
        <v>0</v>
      </c>
      <c r="Q255" s="103">
        <v>0</v>
      </c>
      <c r="R255" s="103">
        <v>0</v>
      </c>
      <c r="S255" s="103">
        <v>0</v>
      </c>
      <c r="T255" s="103">
        <v>0</v>
      </c>
      <c r="U255" s="33"/>
      <c r="V255" s="112" t="s">
        <v>1850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103">
        <v>0</v>
      </c>
      <c r="G256" s="103">
        <v>0</v>
      </c>
      <c r="H256" s="103">
        <v>0</v>
      </c>
      <c r="I256" s="103">
        <v>0</v>
      </c>
      <c r="J256" s="103">
        <v>0</v>
      </c>
      <c r="K256" s="103">
        <v>0</v>
      </c>
      <c r="L256" s="103">
        <v>0</v>
      </c>
      <c r="M256" s="103">
        <v>0</v>
      </c>
      <c r="N256" s="103">
        <v>0</v>
      </c>
      <c r="O256" s="103">
        <v>0</v>
      </c>
      <c r="P256" s="103">
        <v>0</v>
      </c>
      <c r="Q256" s="103">
        <v>0</v>
      </c>
      <c r="R256" s="103">
        <v>0</v>
      </c>
      <c r="S256" s="103">
        <v>0</v>
      </c>
      <c r="T256" s="103">
        <v>0</v>
      </c>
      <c r="U256" s="33"/>
      <c r="V256" s="112" t="s">
        <v>1854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103">
        <v>0</v>
      </c>
      <c r="G257" s="103">
        <v>0</v>
      </c>
      <c r="H257" s="103">
        <v>0</v>
      </c>
      <c r="I257" s="103">
        <v>0</v>
      </c>
      <c r="J257" s="103">
        <v>0</v>
      </c>
      <c r="K257" s="103">
        <v>0</v>
      </c>
      <c r="L257" s="103">
        <v>0</v>
      </c>
      <c r="M257" s="103">
        <v>0</v>
      </c>
      <c r="N257" s="103">
        <v>0</v>
      </c>
      <c r="O257" s="103">
        <v>0</v>
      </c>
      <c r="P257" s="103">
        <v>0</v>
      </c>
      <c r="Q257" s="103">
        <v>0</v>
      </c>
      <c r="R257" s="103">
        <v>0</v>
      </c>
      <c r="S257" s="103">
        <v>0</v>
      </c>
      <c r="T257" s="103">
        <v>0</v>
      </c>
      <c r="U257" s="33"/>
      <c r="V257" s="112" t="s">
        <v>1850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103">
        <v>0</v>
      </c>
      <c r="G258" s="103">
        <v>0</v>
      </c>
      <c r="H258" s="103">
        <v>0</v>
      </c>
      <c r="I258" s="103">
        <v>0</v>
      </c>
      <c r="J258" s="103">
        <v>0</v>
      </c>
      <c r="K258" s="103">
        <v>0</v>
      </c>
      <c r="L258" s="103">
        <v>0</v>
      </c>
      <c r="M258" s="103">
        <v>0</v>
      </c>
      <c r="N258" s="103">
        <v>0</v>
      </c>
      <c r="O258" s="103">
        <v>0</v>
      </c>
      <c r="P258" s="103">
        <v>0</v>
      </c>
      <c r="Q258" s="103">
        <v>0</v>
      </c>
      <c r="R258" s="103">
        <v>0</v>
      </c>
      <c r="S258" s="103">
        <v>0</v>
      </c>
      <c r="T258" s="103">
        <v>0</v>
      </c>
      <c r="U258" s="33"/>
      <c r="V258" s="112" t="s">
        <v>1850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103">
        <v>0</v>
      </c>
      <c r="G259" s="103">
        <v>0</v>
      </c>
      <c r="H259" s="103">
        <v>0</v>
      </c>
      <c r="I259" s="103">
        <v>0</v>
      </c>
      <c r="J259" s="103">
        <v>0</v>
      </c>
      <c r="K259" s="103">
        <v>0</v>
      </c>
      <c r="L259" s="103">
        <v>0</v>
      </c>
      <c r="M259" s="103">
        <v>0</v>
      </c>
      <c r="N259" s="103">
        <v>0</v>
      </c>
      <c r="O259" s="103">
        <v>0</v>
      </c>
      <c r="P259" s="103">
        <v>0</v>
      </c>
      <c r="Q259" s="103">
        <v>0</v>
      </c>
      <c r="R259" s="103">
        <v>0</v>
      </c>
      <c r="S259" s="103">
        <v>0</v>
      </c>
      <c r="T259" s="103">
        <v>0</v>
      </c>
      <c r="U259" s="33"/>
      <c r="V259" s="112" t="s">
        <v>1850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103">
        <v>0</v>
      </c>
      <c r="G260" s="103">
        <v>0</v>
      </c>
      <c r="H260" s="103">
        <v>0</v>
      </c>
      <c r="I260" s="103">
        <v>0</v>
      </c>
      <c r="J260" s="103">
        <v>0</v>
      </c>
      <c r="K260" s="103">
        <v>0</v>
      </c>
      <c r="L260" s="103">
        <v>0</v>
      </c>
      <c r="M260" s="103">
        <v>0</v>
      </c>
      <c r="N260" s="103">
        <v>0</v>
      </c>
      <c r="O260" s="103">
        <v>0</v>
      </c>
      <c r="P260" s="103">
        <v>0</v>
      </c>
      <c r="Q260" s="103">
        <v>0</v>
      </c>
      <c r="R260" s="103">
        <v>0</v>
      </c>
      <c r="S260" s="103">
        <v>0</v>
      </c>
      <c r="T260" s="103">
        <v>0</v>
      </c>
      <c r="U260" s="33"/>
      <c r="V260" s="112" t="s">
        <v>1851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103" t="s">
        <v>1715</v>
      </c>
      <c r="G261" s="103" t="s">
        <v>1715</v>
      </c>
      <c r="H261" s="103" t="s">
        <v>1715</v>
      </c>
      <c r="I261" s="103" t="s">
        <v>1715</v>
      </c>
      <c r="J261" s="103" t="s">
        <v>1715</v>
      </c>
      <c r="K261" s="103" t="s">
        <v>1715</v>
      </c>
      <c r="L261" s="103" t="s">
        <v>1715</v>
      </c>
      <c r="M261" s="103" t="s">
        <v>1715</v>
      </c>
      <c r="N261" s="103" t="s">
        <v>1715</v>
      </c>
      <c r="O261" s="103" t="s">
        <v>1715</v>
      </c>
      <c r="P261" s="103" t="s">
        <v>1715</v>
      </c>
      <c r="Q261" s="103" t="s">
        <v>1715</v>
      </c>
      <c r="R261" s="103" t="s">
        <v>1715</v>
      </c>
      <c r="S261" s="103" t="s">
        <v>1715</v>
      </c>
      <c r="T261" s="103" t="s">
        <v>1715</v>
      </c>
      <c r="U261" s="33"/>
      <c r="V261" s="113" t="s">
        <v>1715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103">
        <v>0</v>
      </c>
      <c r="G262" s="103">
        <v>0</v>
      </c>
      <c r="H262" s="103">
        <v>0</v>
      </c>
      <c r="I262" s="103">
        <v>0</v>
      </c>
      <c r="J262" s="103">
        <v>0</v>
      </c>
      <c r="K262" s="103">
        <v>0</v>
      </c>
      <c r="L262" s="103">
        <v>0</v>
      </c>
      <c r="M262" s="103">
        <v>0</v>
      </c>
      <c r="N262" s="103">
        <v>0</v>
      </c>
      <c r="O262" s="103">
        <v>0</v>
      </c>
      <c r="P262" s="103">
        <v>0</v>
      </c>
      <c r="Q262" s="103">
        <v>0</v>
      </c>
      <c r="R262" s="103">
        <v>0</v>
      </c>
      <c r="S262" s="103">
        <v>0</v>
      </c>
      <c r="T262" s="103">
        <v>0</v>
      </c>
      <c r="U262" s="33"/>
      <c r="V262" s="112" t="s">
        <v>1850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103">
        <v>0</v>
      </c>
      <c r="G263" s="103">
        <v>0</v>
      </c>
      <c r="H263" s="103">
        <v>0</v>
      </c>
      <c r="I263" s="103">
        <v>0</v>
      </c>
      <c r="J263" s="103">
        <v>0</v>
      </c>
      <c r="K263" s="103">
        <v>0</v>
      </c>
      <c r="L263" s="103">
        <v>0</v>
      </c>
      <c r="M263" s="103">
        <v>0</v>
      </c>
      <c r="N263" s="103">
        <v>0</v>
      </c>
      <c r="O263" s="103">
        <v>0</v>
      </c>
      <c r="P263" s="103">
        <v>0</v>
      </c>
      <c r="Q263" s="103">
        <v>0</v>
      </c>
      <c r="R263" s="103">
        <v>0</v>
      </c>
      <c r="S263" s="103">
        <v>2000</v>
      </c>
      <c r="T263" s="103">
        <v>0</v>
      </c>
      <c r="U263" s="33"/>
      <c r="V263" s="112" t="s">
        <v>1850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103">
        <v>0</v>
      </c>
      <c r="G264" s="103">
        <v>0</v>
      </c>
      <c r="H264" s="103">
        <v>0</v>
      </c>
      <c r="I264" s="103">
        <v>0</v>
      </c>
      <c r="J264" s="103">
        <v>0</v>
      </c>
      <c r="K264" s="103">
        <v>0</v>
      </c>
      <c r="L264" s="103">
        <v>0</v>
      </c>
      <c r="M264" s="103">
        <v>0</v>
      </c>
      <c r="N264" s="103">
        <v>0</v>
      </c>
      <c r="O264" s="103">
        <v>0</v>
      </c>
      <c r="P264" s="103">
        <v>0</v>
      </c>
      <c r="Q264" s="103">
        <v>0</v>
      </c>
      <c r="R264" s="103">
        <v>0</v>
      </c>
      <c r="S264" s="103">
        <v>0</v>
      </c>
      <c r="T264" s="103">
        <v>0</v>
      </c>
      <c r="U264" s="33"/>
      <c r="V264" s="112" t="s">
        <v>1851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103">
        <v>0</v>
      </c>
      <c r="G265" s="103">
        <v>0</v>
      </c>
      <c r="H265" s="103">
        <v>0</v>
      </c>
      <c r="I265" s="103">
        <v>0</v>
      </c>
      <c r="J265" s="103">
        <v>0</v>
      </c>
      <c r="K265" s="103">
        <v>0</v>
      </c>
      <c r="L265" s="103">
        <v>0</v>
      </c>
      <c r="M265" s="103">
        <v>0</v>
      </c>
      <c r="N265" s="103">
        <v>0</v>
      </c>
      <c r="O265" s="103">
        <v>0</v>
      </c>
      <c r="P265" s="103">
        <v>0</v>
      </c>
      <c r="Q265" s="103">
        <v>0</v>
      </c>
      <c r="R265" s="103">
        <v>0</v>
      </c>
      <c r="S265" s="103">
        <v>0</v>
      </c>
      <c r="T265" s="103">
        <v>0</v>
      </c>
      <c r="U265" s="33"/>
      <c r="V265" s="112" t="s">
        <v>1854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103">
        <v>0</v>
      </c>
      <c r="G266" s="103">
        <v>0</v>
      </c>
      <c r="H266" s="103">
        <v>0</v>
      </c>
      <c r="I266" s="103">
        <v>0</v>
      </c>
      <c r="J266" s="103">
        <v>0</v>
      </c>
      <c r="K266" s="103">
        <v>0</v>
      </c>
      <c r="L266" s="103">
        <v>0</v>
      </c>
      <c r="M266" s="103">
        <v>0</v>
      </c>
      <c r="N266" s="103">
        <v>0</v>
      </c>
      <c r="O266" s="103">
        <v>0</v>
      </c>
      <c r="P266" s="103">
        <v>0</v>
      </c>
      <c r="Q266" s="103">
        <v>0</v>
      </c>
      <c r="R266" s="103">
        <v>0</v>
      </c>
      <c r="S266" s="103">
        <v>0</v>
      </c>
      <c r="T266" s="103">
        <v>0</v>
      </c>
      <c r="U266" s="33"/>
      <c r="V266" s="112" t="s">
        <v>1850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103">
        <v>0</v>
      </c>
      <c r="G267" s="103">
        <v>0</v>
      </c>
      <c r="H267" s="103">
        <v>0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103">
        <v>0</v>
      </c>
      <c r="O267" s="103">
        <v>0</v>
      </c>
      <c r="P267" s="103">
        <v>0</v>
      </c>
      <c r="Q267" s="103">
        <v>0</v>
      </c>
      <c r="R267" s="103">
        <v>0</v>
      </c>
      <c r="S267" s="103">
        <v>0</v>
      </c>
      <c r="T267" s="103">
        <v>0</v>
      </c>
      <c r="U267" s="33"/>
      <c r="V267" s="112" t="s">
        <v>1854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103">
        <v>0</v>
      </c>
      <c r="G268" s="103">
        <v>0</v>
      </c>
      <c r="H268" s="103">
        <v>0</v>
      </c>
      <c r="I268" s="103">
        <v>0</v>
      </c>
      <c r="J268" s="103">
        <v>0</v>
      </c>
      <c r="K268" s="103">
        <v>0</v>
      </c>
      <c r="L268" s="103">
        <v>0</v>
      </c>
      <c r="M268" s="103">
        <v>0</v>
      </c>
      <c r="N268" s="103">
        <v>0</v>
      </c>
      <c r="O268" s="103">
        <v>0</v>
      </c>
      <c r="P268" s="103">
        <v>0</v>
      </c>
      <c r="Q268" s="103">
        <v>0</v>
      </c>
      <c r="R268" s="103">
        <v>0</v>
      </c>
      <c r="S268" s="103">
        <v>0</v>
      </c>
      <c r="T268" s="103">
        <v>0</v>
      </c>
      <c r="U268" s="33"/>
      <c r="V268" s="112" t="s">
        <v>1854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103">
        <v>0</v>
      </c>
      <c r="G269" s="103">
        <v>0</v>
      </c>
      <c r="H269" s="103">
        <v>0</v>
      </c>
      <c r="I269" s="103">
        <v>0</v>
      </c>
      <c r="J269" s="103">
        <v>0</v>
      </c>
      <c r="K269" s="103">
        <v>0</v>
      </c>
      <c r="L269" s="103">
        <v>0</v>
      </c>
      <c r="M269" s="103">
        <v>0</v>
      </c>
      <c r="N269" s="103">
        <v>0</v>
      </c>
      <c r="O269" s="103">
        <v>0</v>
      </c>
      <c r="P269" s="103">
        <v>0</v>
      </c>
      <c r="Q269" s="103">
        <v>0</v>
      </c>
      <c r="R269" s="103">
        <v>0</v>
      </c>
      <c r="S269" s="103">
        <v>0</v>
      </c>
      <c r="T269" s="103">
        <v>0</v>
      </c>
      <c r="U269" s="33"/>
      <c r="V269" s="112" t="s">
        <v>1850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103">
        <v>0</v>
      </c>
      <c r="G270" s="103">
        <v>0</v>
      </c>
      <c r="H270" s="103">
        <v>0</v>
      </c>
      <c r="I270" s="103">
        <v>0</v>
      </c>
      <c r="J270" s="103">
        <v>0</v>
      </c>
      <c r="K270" s="103">
        <v>0</v>
      </c>
      <c r="L270" s="103">
        <v>0</v>
      </c>
      <c r="M270" s="103">
        <v>0</v>
      </c>
      <c r="N270" s="103">
        <v>0</v>
      </c>
      <c r="O270" s="103">
        <v>0</v>
      </c>
      <c r="P270" s="103">
        <v>0</v>
      </c>
      <c r="Q270" s="103">
        <v>0</v>
      </c>
      <c r="R270" s="103">
        <v>0</v>
      </c>
      <c r="S270" s="103">
        <v>0</v>
      </c>
      <c r="T270" s="103">
        <v>0</v>
      </c>
      <c r="U270" s="33"/>
      <c r="V270" s="112" t="s">
        <v>1850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103">
        <v>0</v>
      </c>
      <c r="G271" s="103">
        <v>0</v>
      </c>
      <c r="H271" s="103">
        <v>0</v>
      </c>
      <c r="I271" s="103">
        <v>0</v>
      </c>
      <c r="J271" s="103">
        <v>0</v>
      </c>
      <c r="K271" s="103">
        <v>0</v>
      </c>
      <c r="L271" s="103">
        <v>0</v>
      </c>
      <c r="M271" s="103">
        <v>0</v>
      </c>
      <c r="N271" s="103">
        <v>0</v>
      </c>
      <c r="O271" s="103">
        <v>0</v>
      </c>
      <c r="P271" s="103">
        <v>0</v>
      </c>
      <c r="Q271" s="103">
        <v>0</v>
      </c>
      <c r="R271" s="103">
        <v>0</v>
      </c>
      <c r="S271" s="103">
        <v>0</v>
      </c>
      <c r="T271" s="103">
        <v>0</v>
      </c>
      <c r="U271" s="33"/>
      <c r="V271" s="112" t="s">
        <v>1850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103">
        <v>0</v>
      </c>
      <c r="G272" s="103">
        <v>0</v>
      </c>
      <c r="H272" s="103">
        <v>0</v>
      </c>
      <c r="I272" s="103">
        <v>0</v>
      </c>
      <c r="J272" s="103">
        <v>0</v>
      </c>
      <c r="K272" s="103">
        <v>0</v>
      </c>
      <c r="L272" s="103">
        <v>0</v>
      </c>
      <c r="M272" s="103">
        <v>0</v>
      </c>
      <c r="N272" s="103">
        <v>0</v>
      </c>
      <c r="O272" s="103">
        <v>0</v>
      </c>
      <c r="P272" s="103">
        <v>0</v>
      </c>
      <c r="Q272" s="103">
        <v>0</v>
      </c>
      <c r="R272" s="103">
        <v>0</v>
      </c>
      <c r="S272" s="103">
        <v>0</v>
      </c>
      <c r="T272" s="103">
        <v>0</v>
      </c>
      <c r="U272" s="33"/>
      <c r="V272" s="112" t="s">
        <v>1850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103">
        <v>0</v>
      </c>
      <c r="G273" s="103">
        <v>0</v>
      </c>
      <c r="H273" s="103">
        <v>0</v>
      </c>
      <c r="I273" s="103">
        <v>0</v>
      </c>
      <c r="J273" s="103">
        <v>0</v>
      </c>
      <c r="K273" s="103">
        <v>0</v>
      </c>
      <c r="L273" s="103">
        <v>0</v>
      </c>
      <c r="M273" s="103">
        <v>0</v>
      </c>
      <c r="N273" s="103">
        <v>0</v>
      </c>
      <c r="O273" s="103">
        <v>0</v>
      </c>
      <c r="P273" s="103">
        <v>0</v>
      </c>
      <c r="Q273" s="103">
        <v>0</v>
      </c>
      <c r="R273" s="103">
        <v>0</v>
      </c>
      <c r="S273" s="103">
        <v>0</v>
      </c>
      <c r="T273" s="103">
        <v>0</v>
      </c>
      <c r="U273" s="33"/>
      <c r="V273" s="112" t="s">
        <v>1854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103">
        <v>0</v>
      </c>
      <c r="G274" s="103">
        <v>0</v>
      </c>
      <c r="H274" s="103">
        <v>0</v>
      </c>
      <c r="I274" s="103">
        <v>0</v>
      </c>
      <c r="J274" s="103">
        <v>0</v>
      </c>
      <c r="K274" s="103">
        <v>0</v>
      </c>
      <c r="L274" s="103">
        <v>0</v>
      </c>
      <c r="M274" s="103">
        <v>0</v>
      </c>
      <c r="N274" s="103">
        <v>0</v>
      </c>
      <c r="O274" s="103">
        <v>0</v>
      </c>
      <c r="P274" s="103">
        <v>0</v>
      </c>
      <c r="Q274" s="103">
        <v>0</v>
      </c>
      <c r="R274" s="103">
        <v>0</v>
      </c>
      <c r="S274" s="103">
        <v>0</v>
      </c>
      <c r="T274" s="103">
        <v>0</v>
      </c>
      <c r="U274" s="33"/>
      <c r="V274" s="112" t="s">
        <v>1850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103">
        <v>0</v>
      </c>
      <c r="G275" s="103">
        <v>0</v>
      </c>
      <c r="H275" s="103">
        <v>0</v>
      </c>
      <c r="I275" s="103">
        <v>0</v>
      </c>
      <c r="J275" s="103">
        <v>0</v>
      </c>
      <c r="K275" s="103">
        <v>0</v>
      </c>
      <c r="L275" s="103">
        <v>0</v>
      </c>
      <c r="M275" s="103">
        <v>0</v>
      </c>
      <c r="N275" s="103">
        <v>0</v>
      </c>
      <c r="O275" s="103">
        <v>0</v>
      </c>
      <c r="P275" s="103">
        <v>0</v>
      </c>
      <c r="Q275" s="103">
        <v>0</v>
      </c>
      <c r="R275" s="103">
        <v>0</v>
      </c>
      <c r="S275" s="103">
        <v>0</v>
      </c>
      <c r="T275" s="103">
        <v>0</v>
      </c>
      <c r="U275" s="33"/>
      <c r="V275" s="112" t="s">
        <v>1850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103">
        <v>0</v>
      </c>
      <c r="G276" s="103">
        <v>0</v>
      </c>
      <c r="H276" s="103">
        <v>0</v>
      </c>
      <c r="I276" s="103">
        <v>0</v>
      </c>
      <c r="J276" s="103">
        <v>0</v>
      </c>
      <c r="K276" s="103">
        <v>0</v>
      </c>
      <c r="L276" s="103">
        <v>0</v>
      </c>
      <c r="M276" s="103">
        <v>0</v>
      </c>
      <c r="N276" s="103">
        <v>0</v>
      </c>
      <c r="O276" s="103">
        <v>0</v>
      </c>
      <c r="P276" s="103">
        <v>0</v>
      </c>
      <c r="Q276" s="103">
        <v>0</v>
      </c>
      <c r="R276" s="103">
        <v>0</v>
      </c>
      <c r="S276" s="103">
        <v>0</v>
      </c>
      <c r="T276" s="103">
        <v>0</v>
      </c>
      <c r="U276" s="33"/>
      <c r="V276" s="112" t="s">
        <v>1850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103">
        <v>0</v>
      </c>
      <c r="G277" s="103">
        <v>0</v>
      </c>
      <c r="H277" s="103">
        <v>0</v>
      </c>
      <c r="I277" s="103">
        <v>0</v>
      </c>
      <c r="J277" s="103">
        <v>0</v>
      </c>
      <c r="K277" s="103">
        <v>0</v>
      </c>
      <c r="L277" s="103">
        <v>0</v>
      </c>
      <c r="M277" s="103">
        <v>0</v>
      </c>
      <c r="N277" s="103">
        <v>0</v>
      </c>
      <c r="O277" s="103">
        <v>0</v>
      </c>
      <c r="P277" s="103">
        <v>0</v>
      </c>
      <c r="Q277" s="103">
        <v>0</v>
      </c>
      <c r="R277" s="103">
        <v>0</v>
      </c>
      <c r="S277" s="103">
        <v>0</v>
      </c>
      <c r="T277" s="103">
        <v>0</v>
      </c>
      <c r="U277" s="33"/>
      <c r="V277" s="112" t="s">
        <v>1850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103">
        <v>0</v>
      </c>
      <c r="G278" s="103">
        <v>0</v>
      </c>
      <c r="H278" s="103">
        <v>0</v>
      </c>
      <c r="I278" s="103">
        <v>0</v>
      </c>
      <c r="J278" s="103">
        <v>0</v>
      </c>
      <c r="K278" s="103">
        <v>0</v>
      </c>
      <c r="L278" s="103">
        <v>0</v>
      </c>
      <c r="M278" s="103">
        <v>0</v>
      </c>
      <c r="N278" s="103">
        <v>0</v>
      </c>
      <c r="O278" s="103">
        <v>0</v>
      </c>
      <c r="P278" s="103">
        <v>0</v>
      </c>
      <c r="Q278" s="103">
        <v>0</v>
      </c>
      <c r="R278" s="103">
        <v>0</v>
      </c>
      <c r="S278" s="103">
        <v>0</v>
      </c>
      <c r="T278" s="103">
        <v>0</v>
      </c>
      <c r="U278" s="33"/>
      <c r="V278" s="112" t="s">
        <v>1854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103">
        <v>0</v>
      </c>
      <c r="G279" s="103">
        <v>0</v>
      </c>
      <c r="H279" s="103">
        <v>0</v>
      </c>
      <c r="I279" s="103">
        <v>0</v>
      </c>
      <c r="J279" s="103">
        <v>0</v>
      </c>
      <c r="K279" s="103">
        <v>0</v>
      </c>
      <c r="L279" s="103">
        <v>0</v>
      </c>
      <c r="M279" s="103">
        <v>0</v>
      </c>
      <c r="N279" s="103">
        <v>0</v>
      </c>
      <c r="O279" s="103">
        <v>0</v>
      </c>
      <c r="P279" s="103">
        <v>0</v>
      </c>
      <c r="Q279" s="103">
        <v>0</v>
      </c>
      <c r="R279" s="103">
        <v>0</v>
      </c>
      <c r="S279" s="103">
        <v>0</v>
      </c>
      <c r="T279" s="103">
        <v>0</v>
      </c>
      <c r="U279" s="33"/>
      <c r="V279" s="112" t="s">
        <v>1850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103">
        <v>0</v>
      </c>
      <c r="G280" s="103">
        <v>0</v>
      </c>
      <c r="H280" s="103">
        <v>0</v>
      </c>
      <c r="I280" s="103">
        <v>0</v>
      </c>
      <c r="J280" s="103">
        <v>0</v>
      </c>
      <c r="K280" s="103">
        <v>0</v>
      </c>
      <c r="L280" s="103">
        <v>0</v>
      </c>
      <c r="M280" s="103">
        <v>0</v>
      </c>
      <c r="N280" s="103">
        <v>0</v>
      </c>
      <c r="O280" s="103">
        <v>0</v>
      </c>
      <c r="P280" s="103">
        <v>0</v>
      </c>
      <c r="Q280" s="103">
        <v>0</v>
      </c>
      <c r="R280" s="103">
        <v>0</v>
      </c>
      <c r="S280" s="103">
        <v>0</v>
      </c>
      <c r="T280" s="103">
        <v>0</v>
      </c>
      <c r="U280" s="33"/>
      <c r="V280" s="112" t="s">
        <v>1850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103">
        <v>0</v>
      </c>
      <c r="G281" s="103">
        <v>0</v>
      </c>
      <c r="H281" s="103">
        <v>0</v>
      </c>
      <c r="I281" s="103">
        <v>0</v>
      </c>
      <c r="J281" s="103">
        <v>0</v>
      </c>
      <c r="K281" s="103">
        <v>0</v>
      </c>
      <c r="L281" s="103">
        <v>0</v>
      </c>
      <c r="M281" s="103">
        <v>0</v>
      </c>
      <c r="N281" s="103">
        <v>0</v>
      </c>
      <c r="O281" s="103">
        <v>0</v>
      </c>
      <c r="P281" s="103">
        <v>0</v>
      </c>
      <c r="Q281" s="103">
        <v>0</v>
      </c>
      <c r="R281" s="103">
        <v>0</v>
      </c>
      <c r="S281" s="103">
        <v>0</v>
      </c>
      <c r="T281" s="103">
        <v>0</v>
      </c>
      <c r="U281" s="33"/>
      <c r="V281" s="112" t="s">
        <v>1850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103">
        <v>0</v>
      </c>
      <c r="G282" s="103">
        <v>0</v>
      </c>
      <c r="H282" s="103">
        <v>0</v>
      </c>
      <c r="I282" s="103">
        <v>0</v>
      </c>
      <c r="J282" s="103">
        <v>0</v>
      </c>
      <c r="K282" s="103">
        <v>0</v>
      </c>
      <c r="L282" s="103">
        <v>0</v>
      </c>
      <c r="M282" s="103">
        <v>3135</v>
      </c>
      <c r="N282" s="103">
        <v>0</v>
      </c>
      <c r="O282" s="103">
        <v>0</v>
      </c>
      <c r="P282" s="103">
        <v>0</v>
      </c>
      <c r="Q282" s="103">
        <v>0</v>
      </c>
      <c r="R282" s="103">
        <v>0</v>
      </c>
      <c r="S282" s="103">
        <v>0</v>
      </c>
      <c r="T282" s="103">
        <v>0</v>
      </c>
      <c r="U282" s="33"/>
      <c r="V282" s="112" t="s">
        <v>1850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103">
        <v>0</v>
      </c>
      <c r="G283" s="103">
        <v>0</v>
      </c>
      <c r="H283" s="103">
        <v>0</v>
      </c>
      <c r="I283" s="103">
        <v>0</v>
      </c>
      <c r="J283" s="103">
        <v>0</v>
      </c>
      <c r="K283" s="103">
        <v>0</v>
      </c>
      <c r="L283" s="103">
        <v>0</v>
      </c>
      <c r="M283" s="103">
        <v>0</v>
      </c>
      <c r="N283" s="103">
        <v>0</v>
      </c>
      <c r="O283" s="103">
        <v>0</v>
      </c>
      <c r="P283" s="103">
        <v>0</v>
      </c>
      <c r="Q283" s="103">
        <v>0</v>
      </c>
      <c r="R283" s="103">
        <v>0</v>
      </c>
      <c r="S283" s="103">
        <v>0</v>
      </c>
      <c r="T283" s="103">
        <v>0</v>
      </c>
      <c r="U283" s="33"/>
      <c r="V283" s="112" t="s">
        <v>1854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103">
        <v>0</v>
      </c>
      <c r="G284" s="103">
        <v>0</v>
      </c>
      <c r="H284" s="103">
        <v>0</v>
      </c>
      <c r="I284" s="103">
        <v>0</v>
      </c>
      <c r="J284" s="103">
        <v>0</v>
      </c>
      <c r="K284" s="103">
        <v>0</v>
      </c>
      <c r="L284" s="103">
        <v>0</v>
      </c>
      <c r="M284" s="103">
        <v>0</v>
      </c>
      <c r="N284" s="103">
        <v>0</v>
      </c>
      <c r="O284" s="103">
        <v>0</v>
      </c>
      <c r="P284" s="103">
        <v>0</v>
      </c>
      <c r="Q284" s="103">
        <v>0</v>
      </c>
      <c r="R284" s="103">
        <v>0</v>
      </c>
      <c r="S284" s="103">
        <v>0</v>
      </c>
      <c r="T284" s="103">
        <v>0</v>
      </c>
      <c r="U284" s="33"/>
      <c r="V284" s="112" t="s">
        <v>1850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103">
        <v>0</v>
      </c>
      <c r="G285" s="103">
        <v>0</v>
      </c>
      <c r="H285" s="103">
        <v>0</v>
      </c>
      <c r="I285" s="103">
        <v>0</v>
      </c>
      <c r="J285" s="103">
        <v>0</v>
      </c>
      <c r="K285" s="103">
        <v>0</v>
      </c>
      <c r="L285" s="103">
        <v>0</v>
      </c>
      <c r="M285" s="103">
        <v>0</v>
      </c>
      <c r="N285" s="103">
        <v>0</v>
      </c>
      <c r="O285" s="103">
        <v>0</v>
      </c>
      <c r="P285" s="103">
        <v>0</v>
      </c>
      <c r="Q285" s="103">
        <v>0</v>
      </c>
      <c r="R285" s="103">
        <v>0</v>
      </c>
      <c r="S285" s="103">
        <v>0</v>
      </c>
      <c r="T285" s="103">
        <v>0</v>
      </c>
      <c r="U285" s="33"/>
      <c r="V285" s="112" t="s">
        <v>1854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103">
        <v>0</v>
      </c>
      <c r="G286" s="103">
        <v>0</v>
      </c>
      <c r="H286" s="103">
        <v>0</v>
      </c>
      <c r="I286" s="103">
        <v>0</v>
      </c>
      <c r="J286" s="103">
        <v>0</v>
      </c>
      <c r="K286" s="103">
        <v>0</v>
      </c>
      <c r="L286" s="103">
        <v>0</v>
      </c>
      <c r="M286" s="103">
        <v>0</v>
      </c>
      <c r="N286" s="103">
        <v>0</v>
      </c>
      <c r="O286" s="103">
        <v>0</v>
      </c>
      <c r="P286" s="103">
        <v>0</v>
      </c>
      <c r="Q286" s="103">
        <v>0</v>
      </c>
      <c r="R286" s="103">
        <v>0</v>
      </c>
      <c r="S286" s="103">
        <v>0</v>
      </c>
      <c r="T286" s="103">
        <v>0</v>
      </c>
      <c r="U286" s="33"/>
      <c r="V286" s="112" t="s">
        <v>1854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103">
        <v>0</v>
      </c>
      <c r="G287" s="103">
        <v>0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  <c r="N287" s="103">
        <v>0</v>
      </c>
      <c r="O287" s="103">
        <v>0</v>
      </c>
      <c r="P287" s="103">
        <v>0</v>
      </c>
      <c r="Q287" s="103">
        <v>0</v>
      </c>
      <c r="R287" s="103">
        <v>0</v>
      </c>
      <c r="S287" s="103">
        <v>0</v>
      </c>
      <c r="T287" s="103">
        <v>0</v>
      </c>
      <c r="U287" s="33"/>
      <c r="V287" s="112" t="s">
        <v>1850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103">
        <v>0</v>
      </c>
      <c r="G288" s="103">
        <v>0</v>
      </c>
      <c r="H288" s="103">
        <v>0</v>
      </c>
      <c r="I288" s="103">
        <v>0</v>
      </c>
      <c r="J288" s="103">
        <v>0</v>
      </c>
      <c r="K288" s="103">
        <v>0</v>
      </c>
      <c r="L288" s="103">
        <v>0</v>
      </c>
      <c r="M288" s="103">
        <v>0</v>
      </c>
      <c r="N288" s="103">
        <v>0</v>
      </c>
      <c r="O288" s="103">
        <v>0</v>
      </c>
      <c r="P288" s="103">
        <v>0</v>
      </c>
      <c r="Q288" s="103">
        <v>0</v>
      </c>
      <c r="R288" s="103">
        <v>0</v>
      </c>
      <c r="S288" s="103">
        <v>0</v>
      </c>
      <c r="T288" s="103">
        <v>0</v>
      </c>
      <c r="U288" s="33"/>
      <c r="V288" s="112" t="s">
        <v>1850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103">
        <v>0</v>
      </c>
      <c r="G289" s="103">
        <v>0</v>
      </c>
      <c r="H289" s="103">
        <v>0</v>
      </c>
      <c r="I289" s="103">
        <v>0</v>
      </c>
      <c r="J289" s="103">
        <v>0</v>
      </c>
      <c r="K289" s="103">
        <v>0</v>
      </c>
      <c r="L289" s="103">
        <v>0</v>
      </c>
      <c r="M289" s="103">
        <v>0</v>
      </c>
      <c r="N289" s="103">
        <v>0</v>
      </c>
      <c r="O289" s="103">
        <v>0</v>
      </c>
      <c r="P289" s="103">
        <v>0</v>
      </c>
      <c r="Q289" s="103">
        <v>0</v>
      </c>
      <c r="R289" s="103">
        <v>0</v>
      </c>
      <c r="S289" s="103">
        <v>0</v>
      </c>
      <c r="T289" s="103">
        <v>8688</v>
      </c>
      <c r="U289" s="33"/>
      <c r="V289" s="112" t="s">
        <v>1850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103">
        <v>0</v>
      </c>
      <c r="G290" s="103">
        <v>0</v>
      </c>
      <c r="H290" s="103">
        <v>0</v>
      </c>
      <c r="I290" s="103">
        <v>0</v>
      </c>
      <c r="J290" s="103">
        <v>0</v>
      </c>
      <c r="K290" s="103">
        <v>0</v>
      </c>
      <c r="L290" s="103">
        <v>0</v>
      </c>
      <c r="M290" s="103">
        <v>0</v>
      </c>
      <c r="N290" s="103">
        <v>0</v>
      </c>
      <c r="O290" s="103">
        <v>0</v>
      </c>
      <c r="P290" s="103">
        <v>0</v>
      </c>
      <c r="Q290" s="103">
        <v>0</v>
      </c>
      <c r="R290" s="103">
        <v>0</v>
      </c>
      <c r="S290" s="103">
        <v>0</v>
      </c>
      <c r="T290" s="103">
        <v>483</v>
      </c>
      <c r="U290" s="33"/>
      <c r="V290" s="112" t="s">
        <v>1851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103">
        <v>0</v>
      </c>
      <c r="G291" s="103">
        <v>0</v>
      </c>
      <c r="H291" s="103">
        <v>0</v>
      </c>
      <c r="I291" s="103">
        <v>0</v>
      </c>
      <c r="J291" s="103">
        <v>0</v>
      </c>
      <c r="K291" s="103">
        <v>0</v>
      </c>
      <c r="L291" s="103">
        <v>0</v>
      </c>
      <c r="M291" s="103">
        <v>0</v>
      </c>
      <c r="N291" s="103">
        <v>0</v>
      </c>
      <c r="O291" s="103">
        <v>0</v>
      </c>
      <c r="P291" s="103">
        <v>0</v>
      </c>
      <c r="Q291" s="103">
        <v>0</v>
      </c>
      <c r="R291" s="103">
        <v>0</v>
      </c>
      <c r="S291" s="103">
        <v>0</v>
      </c>
      <c r="T291" s="103">
        <v>0</v>
      </c>
      <c r="U291" s="33"/>
      <c r="V291" s="112" t="s">
        <v>1851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103">
        <v>0</v>
      </c>
      <c r="G292" s="103">
        <v>0</v>
      </c>
      <c r="H292" s="103">
        <v>0</v>
      </c>
      <c r="I292" s="103">
        <v>0</v>
      </c>
      <c r="J292" s="103">
        <v>0</v>
      </c>
      <c r="K292" s="103">
        <v>0</v>
      </c>
      <c r="L292" s="103">
        <v>0</v>
      </c>
      <c r="M292" s="103">
        <v>0</v>
      </c>
      <c r="N292" s="103">
        <v>0</v>
      </c>
      <c r="O292" s="103">
        <v>0</v>
      </c>
      <c r="P292" s="103">
        <v>0</v>
      </c>
      <c r="Q292" s="103">
        <v>0</v>
      </c>
      <c r="R292" s="103">
        <v>0</v>
      </c>
      <c r="S292" s="103">
        <v>0</v>
      </c>
      <c r="T292" s="103">
        <v>0</v>
      </c>
      <c r="U292" s="33"/>
      <c r="V292" s="112" t="s">
        <v>1850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103">
        <v>0</v>
      </c>
      <c r="G293" s="103">
        <v>0</v>
      </c>
      <c r="H293" s="103">
        <v>0</v>
      </c>
      <c r="I293" s="103">
        <v>0</v>
      </c>
      <c r="J293" s="103">
        <v>0</v>
      </c>
      <c r="K293" s="103">
        <v>0</v>
      </c>
      <c r="L293" s="103">
        <v>0</v>
      </c>
      <c r="M293" s="103">
        <v>0</v>
      </c>
      <c r="N293" s="103">
        <v>0</v>
      </c>
      <c r="O293" s="103">
        <v>0</v>
      </c>
      <c r="P293" s="103">
        <v>0</v>
      </c>
      <c r="Q293" s="103">
        <v>0</v>
      </c>
      <c r="R293" s="103">
        <v>0</v>
      </c>
      <c r="S293" s="103">
        <v>0</v>
      </c>
      <c r="T293" s="103">
        <v>0</v>
      </c>
      <c r="U293" s="33"/>
      <c r="V293" s="112" t="s">
        <v>1850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103">
        <v>0</v>
      </c>
      <c r="G294" s="103">
        <v>0</v>
      </c>
      <c r="H294" s="103">
        <v>0</v>
      </c>
      <c r="I294" s="103">
        <v>0</v>
      </c>
      <c r="J294" s="103">
        <v>0</v>
      </c>
      <c r="K294" s="103">
        <v>0</v>
      </c>
      <c r="L294" s="103">
        <v>0</v>
      </c>
      <c r="M294" s="103">
        <v>0</v>
      </c>
      <c r="N294" s="103">
        <v>0</v>
      </c>
      <c r="O294" s="103">
        <v>0</v>
      </c>
      <c r="P294" s="103">
        <v>0</v>
      </c>
      <c r="Q294" s="103">
        <v>0</v>
      </c>
      <c r="R294" s="103">
        <v>0</v>
      </c>
      <c r="S294" s="103">
        <v>0</v>
      </c>
      <c r="T294" s="103">
        <v>0</v>
      </c>
      <c r="U294" s="33"/>
      <c r="V294" s="112" t="s">
        <v>1850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103">
        <v>0</v>
      </c>
      <c r="G295" s="103">
        <v>0</v>
      </c>
      <c r="H295" s="103">
        <v>0</v>
      </c>
      <c r="I295" s="103">
        <v>0</v>
      </c>
      <c r="J295" s="103">
        <v>0</v>
      </c>
      <c r="K295" s="103">
        <v>0</v>
      </c>
      <c r="L295" s="103">
        <v>0</v>
      </c>
      <c r="M295" s="103">
        <v>0</v>
      </c>
      <c r="N295" s="103">
        <v>0</v>
      </c>
      <c r="O295" s="103">
        <v>0</v>
      </c>
      <c r="P295" s="103">
        <v>0</v>
      </c>
      <c r="Q295" s="103">
        <v>0</v>
      </c>
      <c r="R295" s="103">
        <v>0</v>
      </c>
      <c r="S295" s="103">
        <v>0</v>
      </c>
      <c r="T295" s="103">
        <v>768</v>
      </c>
      <c r="U295" s="33"/>
      <c r="V295" s="112" t="s">
        <v>1850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103">
        <v>0</v>
      </c>
      <c r="G296" s="103">
        <v>0</v>
      </c>
      <c r="H296" s="103">
        <v>0</v>
      </c>
      <c r="I296" s="103">
        <v>0</v>
      </c>
      <c r="J296" s="103">
        <v>0</v>
      </c>
      <c r="K296" s="103">
        <v>0</v>
      </c>
      <c r="L296" s="103">
        <v>0</v>
      </c>
      <c r="M296" s="103">
        <v>0</v>
      </c>
      <c r="N296" s="103">
        <v>0</v>
      </c>
      <c r="O296" s="103">
        <v>0</v>
      </c>
      <c r="P296" s="103">
        <v>0</v>
      </c>
      <c r="Q296" s="103">
        <v>0</v>
      </c>
      <c r="R296" s="103">
        <v>0</v>
      </c>
      <c r="S296" s="103">
        <v>0</v>
      </c>
      <c r="T296" s="103">
        <v>29240</v>
      </c>
      <c r="U296" s="33"/>
      <c r="V296" s="112" t="s">
        <v>1854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103">
        <v>0</v>
      </c>
      <c r="G297" s="103">
        <v>0</v>
      </c>
      <c r="H297" s="103">
        <v>0</v>
      </c>
      <c r="I297" s="103">
        <v>0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3">
        <v>0</v>
      </c>
      <c r="P297" s="103">
        <v>0</v>
      </c>
      <c r="Q297" s="103">
        <v>0</v>
      </c>
      <c r="R297" s="103">
        <v>0</v>
      </c>
      <c r="S297" s="103">
        <v>0</v>
      </c>
      <c r="T297" s="103">
        <v>0</v>
      </c>
      <c r="U297" s="33"/>
      <c r="V297" s="112" t="s">
        <v>1850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103">
        <v>0</v>
      </c>
      <c r="G298" s="103">
        <v>0</v>
      </c>
      <c r="H298" s="103">
        <v>0</v>
      </c>
      <c r="I298" s="103">
        <v>0</v>
      </c>
      <c r="J298" s="103">
        <v>0</v>
      </c>
      <c r="K298" s="103">
        <v>0</v>
      </c>
      <c r="L298" s="103">
        <v>0</v>
      </c>
      <c r="M298" s="103">
        <v>0</v>
      </c>
      <c r="N298" s="103">
        <v>0</v>
      </c>
      <c r="O298" s="103">
        <v>0</v>
      </c>
      <c r="P298" s="103">
        <v>0</v>
      </c>
      <c r="Q298" s="103">
        <v>0</v>
      </c>
      <c r="R298" s="103">
        <v>0</v>
      </c>
      <c r="S298" s="103">
        <v>0</v>
      </c>
      <c r="T298" s="103">
        <v>440</v>
      </c>
      <c r="U298" s="33"/>
      <c r="V298" s="112" t="s">
        <v>1850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103">
        <v>3400</v>
      </c>
      <c r="G299" s="103">
        <v>0</v>
      </c>
      <c r="H299" s="103">
        <v>0</v>
      </c>
      <c r="I299" s="103">
        <v>0</v>
      </c>
      <c r="J299" s="103">
        <v>0</v>
      </c>
      <c r="K299" s="103">
        <v>0</v>
      </c>
      <c r="L299" s="103">
        <v>0</v>
      </c>
      <c r="M299" s="103">
        <v>0</v>
      </c>
      <c r="N299" s="103">
        <v>0</v>
      </c>
      <c r="O299" s="103">
        <v>0</v>
      </c>
      <c r="P299" s="103">
        <v>0</v>
      </c>
      <c r="Q299" s="103">
        <v>0</v>
      </c>
      <c r="R299" s="103">
        <v>0</v>
      </c>
      <c r="S299" s="103">
        <v>876</v>
      </c>
      <c r="T299" s="103">
        <v>3</v>
      </c>
      <c r="U299" s="33"/>
      <c r="V299" s="112" t="s">
        <v>1851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103">
        <v>0</v>
      </c>
      <c r="G300" s="103">
        <v>0</v>
      </c>
      <c r="H300" s="103">
        <v>0</v>
      </c>
      <c r="I300" s="103">
        <v>0</v>
      </c>
      <c r="J300" s="103">
        <v>0</v>
      </c>
      <c r="K300" s="103">
        <v>0</v>
      </c>
      <c r="L300" s="103">
        <v>0</v>
      </c>
      <c r="M300" s="103">
        <v>0</v>
      </c>
      <c r="N300" s="103">
        <v>0</v>
      </c>
      <c r="O300" s="103">
        <v>0</v>
      </c>
      <c r="P300" s="103">
        <v>0</v>
      </c>
      <c r="Q300" s="103">
        <v>0</v>
      </c>
      <c r="R300" s="103">
        <v>0</v>
      </c>
      <c r="S300" s="103">
        <v>0</v>
      </c>
      <c r="T300" s="103">
        <v>3280</v>
      </c>
      <c r="U300" s="33"/>
      <c r="V300" s="112" t="s">
        <v>1851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103">
        <v>0</v>
      </c>
      <c r="G301" s="103">
        <v>0</v>
      </c>
      <c r="H301" s="103">
        <v>0</v>
      </c>
      <c r="I301" s="103">
        <v>0</v>
      </c>
      <c r="J301" s="103">
        <v>0</v>
      </c>
      <c r="K301" s="103">
        <v>0</v>
      </c>
      <c r="L301" s="103">
        <v>0</v>
      </c>
      <c r="M301" s="103">
        <v>0</v>
      </c>
      <c r="N301" s="103">
        <v>0</v>
      </c>
      <c r="O301" s="103">
        <v>0</v>
      </c>
      <c r="P301" s="103">
        <v>0</v>
      </c>
      <c r="Q301" s="103">
        <v>0</v>
      </c>
      <c r="R301" s="103">
        <v>0</v>
      </c>
      <c r="S301" s="103">
        <v>0</v>
      </c>
      <c r="T301" s="103">
        <v>0</v>
      </c>
      <c r="U301" s="33"/>
      <c r="V301" s="112" t="s">
        <v>1851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103">
        <v>0</v>
      </c>
      <c r="G302" s="103">
        <v>0</v>
      </c>
      <c r="H302" s="103">
        <v>0</v>
      </c>
      <c r="I302" s="103">
        <v>0</v>
      </c>
      <c r="J302" s="103">
        <v>0</v>
      </c>
      <c r="K302" s="103">
        <v>0</v>
      </c>
      <c r="L302" s="103">
        <v>0</v>
      </c>
      <c r="M302" s="103">
        <v>0</v>
      </c>
      <c r="N302" s="103">
        <v>0</v>
      </c>
      <c r="O302" s="103">
        <v>0</v>
      </c>
      <c r="P302" s="103">
        <v>0</v>
      </c>
      <c r="Q302" s="103">
        <v>0</v>
      </c>
      <c r="R302" s="103">
        <v>0</v>
      </c>
      <c r="S302" s="103">
        <v>0</v>
      </c>
      <c r="T302" s="103">
        <v>0</v>
      </c>
      <c r="U302" s="33"/>
      <c r="V302" s="112" t="s">
        <v>1854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103">
        <v>0</v>
      </c>
      <c r="G303" s="103">
        <v>0</v>
      </c>
      <c r="H303" s="103">
        <v>0</v>
      </c>
      <c r="I303" s="103">
        <v>0</v>
      </c>
      <c r="J303" s="103">
        <v>0</v>
      </c>
      <c r="K303" s="103">
        <v>0</v>
      </c>
      <c r="L303" s="103">
        <v>0</v>
      </c>
      <c r="M303" s="103">
        <v>0</v>
      </c>
      <c r="N303" s="103">
        <v>0</v>
      </c>
      <c r="O303" s="103">
        <v>0</v>
      </c>
      <c r="P303" s="103">
        <v>0</v>
      </c>
      <c r="Q303" s="103">
        <v>0</v>
      </c>
      <c r="R303" s="103">
        <v>0</v>
      </c>
      <c r="S303" s="103">
        <v>0</v>
      </c>
      <c r="T303" s="103">
        <v>0</v>
      </c>
      <c r="U303" s="33"/>
      <c r="V303" s="112" t="s">
        <v>1851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103">
        <v>0</v>
      </c>
      <c r="G304" s="103">
        <v>0</v>
      </c>
      <c r="H304" s="103">
        <v>0</v>
      </c>
      <c r="I304" s="103">
        <v>0</v>
      </c>
      <c r="J304" s="103">
        <v>0</v>
      </c>
      <c r="K304" s="103">
        <v>0</v>
      </c>
      <c r="L304" s="103">
        <v>0</v>
      </c>
      <c r="M304" s="103">
        <v>0</v>
      </c>
      <c r="N304" s="103">
        <v>0</v>
      </c>
      <c r="O304" s="103">
        <v>0</v>
      </c>
      <c r="P304" s="103">
        <v>0</v>
      </c>
      <c r="Q304" s="103">
        <v>0</v>
      </c>
      <c r="R304" s="103">
        <v>0</v>
      </c>
      <c r="S304" s="103">
        <v>0</v>
      </c>
      <c r="T304" s="103">
        <v>0</v>
      </c>
      <c r="U304" s="33"/>
      <c r="V304" s="112" t="s">
        <v>1850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103">
        <v>0</v>
      </c>
      <c r="G305" s="103">
        <v>0</v>
      </c>
      <c r="H305" s="103">
        <v>0</v>
      </c>
      <c r="I305" s="103">
        <v>0</v>
      </c>
      <c r="J305" s="103">
        <v>0</v>
      </c>
      <c r="K305" s="103">
        <v>0</v>
      </c>
      <c r="L305" s="103">
        <v>0</v>
      </c>
      <c r="M305" s="103">
        <v>0</v>
      </c>
      <c r="N305" s="103">
        <v>0</v>
      </c>
      <c r="O305" s="103">
        <v>0</v>
      </c>
      <c r="P305" s="103">
        <v>0</v>
      </c>
      <c r="Q305" s="103">
        <v>0</v>
      </c>
      <c r="R305" s="103">
        <v>0</v>
      </c>
      <c r="S305" s="103">
        <v>0</v>
      </c>
      <c r="T305" s="103">
        <v>0</v>
      </c>
      <c r="U305" s="33"/>
      <c r="V305" s="112" t="s">
        <v>1851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103">
        <v>0</v>
      </c>
      <c r="G306" s="103">
        <v>0</v>
      </c>
      <c r="H306" s="103">
        <v>0</v>
      </c>
      <c r="I306" s="103">
        <v>0</v>
      </c>
      <c r="J306" s="103">
        <v>0</v>
      </c>
      <c r="K306" s="103">
        <v>0</v>
      </c>
      <c r="L306" s="103">
        <v>0</v>
      </c>
      <c r="M306" s="103">
        <v>0</v>
      </c>
      <c r="N306" s="103">
        <v>0</v>
      </c>
      <c r="O306" s="103">
        <v>0</v>
      </c>
      <c r="P306" s="103">
        <v>0</v>
      </c>
      <c r="Q306" s="103">
        <v>0</v>
      </c>
      <c r="R306" s="103">
        <v>0</v>
      </c>
      <c r="S306" s="103">
        <v>0</v>
      </c>
      <c r="T306" s="103">
        <v>1</v>
      </c>
      <c r="U306" s="33"/>
      <c r="V306" s="112" t="s">
        <v>1851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103">
        <v>0</v>
      </c>
      <c r="G307" s="103">
        <v>0</v>
      </c>
      <c r="H307" s="103">
        <v>0</v>
      </c>
      <c r="I307" s="103">
        <v>0</v>
      </c>
      <c r="J307" s="103">
        <v>0</v>
      </c>
      <c r="K307" s="103">
        <v>0</v>
      </c>
      <c r="L307" s="103">
        <v>0</v>
      </c>
      <c r="M307" s="103">
        <v>0</v>
      </c>
      <c r="N307" s="103">
        <v>0</v>
      </c>
      <c r="O307" s="103">
        <v>0</v>
      </c>
      <c r="P307" s="103">
        <v>0</v>
      </c>
      <c r="Q307" s="103">
        <v>0</v>
      </c>
      <c r="R307" s="103">
        <v>0</v>
      </c>
      <c r="S307" s="103">
        <v>0</v>
      </c>
      <c r="T307" s="103">
        <v>0</v>
      </c>
      <c r="U307" s="33"/>
      <c r="V307" s="112" t="s">
        <v>1850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103">
        <v>0</v>
      </c>
      <c r="G308" s="103">
        <v>0</v>
      </c>
      <c r="H308" s="103">
        <v>0</v>
      </c>
      <c r="I308" s="103">
        <v>0</v>
      </c>
      <c r="J308" s="103">
        <v>0</v>
      </c>
      <c r="K308" s="103">
        <v>0</v>
      </c>
      <c r="L308" s="103">
        <v>0</v>
      </c>
      <c r="M308" s="103">
        <v>0</v>
      </c>
      <c r="N308" s="103">
        <v>0</v>
      </c>
      <c r="O308" s="103">
        <v>0</v>
      </c>
      <c r="P308" s="103">
        <v>0</v>
      </c>
      <c r="Q308" s="103">
        <v>0</v>
      </c>
      <c r="R308" s="103">
        <v>0</v>
      </c>
      <c r="S308" s="103">
        <v>0</v>
      </c>
      <c r="T308" s="103">
        <v>0</v>
      </c>
      <c r="U308" s="33"/>
      <c r="V308" s="112" t="s">
        <v>1851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103">
        <v>0</v>
      </c>
      <c r="G309" s="103">
        <v>0</v>
      </c>
      <c r="H309" s="103">
        <v>0</v>
      </c>
      <c r="I309" s="103">
        <v>0</v>
      </c>
      <c r="J309" s="103">
        <v>0</v>
      </c>
      <c r="K309" s="103">
        <v>0</v>
      </c>
      <c r="L309" s="103">
        <v>0</v>
      </c>
      <c r="M309" s="103">
        <v>0</v>
      </c>
      <c r="N309" s="103">
        <v>0</v>
      </c>
      <c r="O309" s="103">
        <v>0</v>
      </c>
      <c r="P309" s="103">
        <v>0</v>
      </c>
      <c r="Q309" s="103">
        <v>0</v>
      </c>
      <c r="R309" s="103">
        <v>0</v>
      </c>
      <c r="S309" s="103">
        <v>0</v>
      </c>
      <c r="T309" s="103">
        <v>300</v>
      </c>
      <c r="U309" s="33"/>
      <c r="V309" s="112" t="s">
        <v>1854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103">
        <v>0</v>
      </c>
      <c r="G310" s="103">
        <v>0</v>
      </c>
      <c r="H310" s="103">
        <v>0</v>
      </c>
      <c r="I310" s="103">
        <v>0</v>
      </c>
      <c r="J310" s="103">
        <v>0</v>
      </c>
      <c r="K310" s="103">
        <v>0</v>
      </c>
      <c r="L310" s="103">
        <v>0</v>
      </c>
      <c r="M310" s="103">
        <v>0</v>
      </c>
      <c r="N310" s="103">
        <v>0</v>
      </c>
      <c r="O310" s="103">
        <v>0</v>
      </c>
      <c r="P310" s="103">
        <v>0</v>
      </c>
      <c r="Q310" s="103">
        <v>0</v>
      </c>
      <c r="R310" s="103">
        <v>0</v>
      </c>
      <c r="S310" s="103">
        <v>0</v>
      </c>
      <c r="T310" s="103">
        <v>140</v>
      </c>
      <c r="U310" s="33"/>
      <c r="V310" s="112" t="s">
        <v>1850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103">
        <v>0</v>
      </c>
      <c r="G311" s="103">
        <v>0</v>
      </c>
      <c r="H311" s="103">
        <v>0</v>
      </c>
      <c r="I311" s="103">
        <v>0</v>
      </c>
      <c r="J311" s="103">
        <v>0</v>
      </c>
      <c r="K311" s="103">
        <v>0</v>
      </c>
      <c r="L311" s="103">
        <v>0</v>
      </c>
      <c r="M311" s="103">
        <v>0</v>
      </c>
      <c r="N311" s="103">
        <v>0</v>
      </c>
      <c r="O311" s="103">
        <v>0</v>
      </c>
      <c r="P311" s="103">
        <v>0</v>
      </c>
      <c r="Q311" s="103">
        <v>0</v>
      </c>
      <c r="R311" s="103">
        <v>0</v>
      </c>
      <c r="S311" s="103">
        <v>0</v>
      </c>
      <c r="T311" s="103">
        <v>0</v>
      </c>
      <c r="U311" s="33"/>
      <c r="V311" s="112" t="s">
        <v>1854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103">
        <v>0</v>
      </c>
      <c r="G312" s="103">
        <v>0</v>
      </c>
      <c r="H312" s="103">
        <v>0</v>
      </c>
      <c r="I312" s="103">
        <v>0</v>
      </c>
      <c r="J312" s="103">
        <v>0</v>
      </c>
      <c r="K312" s="103">
        <v>0</v>
      </c>
      <c r="L312" s="103">
        <v>0</v>
      </c>
      <c r="M312" s="103">
        <v>0</v>
      </c>
      <c r="N312" s="103">
        <v>0</v>
      </c>
      <c r="O312" s="103">
        <v>0</v>
      </c>
      <c r="P312" s="103">
        <v>0</v>
      </c>
      <c r="Q312" s="103">
        <v>0</v>
      </c>
      <c r="R312" s="103">
        <v>0</v>
      </c>
      <c r="S312" s="103">
        <v>0</v>
      </c>
      <c r="T312" s="103">
        <v>0</v>
      </c>
      <c r="U312" s="33"/>
      <c r="V312" s="112" t="s">
        <v>1850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103">
        <v>0</v>
      </c>
      <c r="G313" s="103">
        <v>0</v>
      </c>
      <c r="H313" s="103">
        <v>0</v>
      </c>
      <c r="I313" s="103">
        <v>0</v>
      </c>
      <c r="J313" s="103">
        <v>0</v>
      </c>
      <c r="K313" s="103">
        <v>0</v>
      </c>
      <c r="L313" s="103">
        <v>0</v>
      </c>
      <c r="M313" s="103">
        <v>0</v>
      </c>
      <c r="N313" s="103">
        <v>0</v>
      </c>
      <c r="O313" s="103">
        <v>0</v>
      </c>
      <c r="P313" s="103">
        <v>0</v>
      </c>
      <c r="Q313" s="103">
        <v>0</v>
      </c>
      <c r="R313" s="103">
        <v>0</v>
      </c>
      <c r="S313" s="103">
        <v>0</v>
      </c>
      <c r="T313" s="103">
        <v>0</v>
      </c>
      <c r="U313" s="33"/>
      <c r="V313" s="112" t="s">
        <v>1851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103">
        <v>0</v>
      </c>
      <c r="G314" s="103">
        <v>0</v>
      </c>
      <c r="H314" s="103">
        <v>0</v>
      </c>
      <c r="I314" s="103">
        <v>0</v>
      </c>
      <c r="J314" s="103">
        <v>0</v>
      </c>
      <c r="K314" s="103">
        <v>0</v>
      </c>
      <c r="L314" s="103">
        <v>0</v>
      </c>
      <c r="M314" s="103">
        <v>0</v>
      </c>
      <c r="N314" s="103">
        <v>0</v>
      </c>
      <c r="O314" s="103">
        <v>0</v>
      </c>
      <c r="P314" s="103">
        <v>0</v>
      </c>
      <c r="Q314" s="103">
        <v>0</v>
      </c>
      <c r="R314" s="103">
        <v>0</v>
      </c>
      <c r="S314" s="103">
        <v>0</v>
      </c>
      <c r="T314" s="103">
        <v>0</v>
      </c>
      <c r="U314" s="33"/>
      <c r="V314" s="112" t="s">
        <v>1851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103">
        <v>0</v>
      </c>
      <c r="G315" s="103">
        <v>0</v>
      </c>
      <c r="H315" s="103">
        <v>0</v>
      </c>
      <c r="I315" s="103">
        <v>0</v>
      </c>
      <c r="J315" s="103">
        <v>0</v>
      </c>
      <c r="K315" s="103">
        <v>0</v>
      </c>
      <c r="L315" s="103">
        <v>0</v>
      </c>
      <c r="M315" s="103">
        <v>0</v>
      </c>
      <c r="N315" s="103">
        <v>0</v>
      </c>
      <c r="O315" s="103">
        <v>0</v>
      </c>
      <c r="P315" s="103">
        <v>0</v>
      </c>
      <c r="Q315" s="103">
        <v>0</v>
      </c>
      <c r="R315" s="103">
        <v>0</v>
      </c>
      <c r="S315" s="103">
        <v>0</v>
      </c>
      <c r="T315" s="103">
        <v>0</v>
      </c>
      <c r="U315" s="33"/>
      <c r="V315" s="112" t="s">
        <v>1850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103">
        <v>0</v>
      </c>
      <c r="G316" s="103">
        <v>0</v>
      </c>
      <c r="H316" s="103">
        <v>0</v>
      </c>
      <c r="I316" s="103">
        <v>0</v>
      </c>
      <c r="J316" s="103">
        <v>0</v>
      </c>
      <c r="K316" s="103">
        <v>0</v>
      </c>
      <c r="L316" s="103">
        <v>0</v>
      </c>
      <c r="M316" s="103">
        <v>0</v>
      </c>
      <c r="N316" s="103">
        <v>0</v>
      </c>
      <c r="O316" s="103">
        <v>0</v>
      </c>
      <c r="P316" s="103">
        <v>0</v>
      </c>
      <c r="Q316" s="103">
        <v>0</v>
      </c>
      <c r="R316" s="103">
        <v>0</v>
      </c>
      <c r="S316" s="103">
        <v>0</v>
      </c>
      <c r="T316" s="103">
        <v>0</v>
      </c>
      <c r="U316" s="33"/>
      <c r="V316" s="112" t="s">
        <v>1850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103">
        <v>0</v>
      </c>
      <c r="G317" s="103">
        <v>0</v>
      </c>
      <c r="H317" s="103">
        <v>0</v>
      </c>
      <c r="I317" s="103">
        <v>0</v>
      </c>
      <c r="J317" s="103">
        <v>0</v>
      </c>
      <c r="K317" s="103">
        <v>0</v>
      </c>
      <c r="L317" s="103">
        <v>0</v>
      </c>
      <c r="M317" s="103">
        <v>0</v>
      </c>
      <c r="N317" s="103">
        <v>0</v>
      </c>
      <c r="O317" s="103">
        <v>0</v>
      </c>
      <c r="P317" s="103">
        <v>0</v>
      </c>
      <c r="Q317" s="103">
        <v>0</v>
      </c>
      <c r="R317" s="103">
        <v>0</v>
      </c>
      <c r="S317" s="103">
        <v>0</v>
      </c>
      <c r="T317" s="103">
        <v>0</v>
      </c>
      <c r="U317" s="33"/>
      <c r="V317" s="112" t="s">
        <v>1850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103">
        <v>0</v>
      </c>
      <c r="G318" s="103">
        <v>0</v>
      </c>
      <c r="H318" s="103">
        <v>0</v>
      </c>
      <c r="I318" s="103">
        <v>0</v>
      </c>
      <c r="J318" s="103">
        <v>0</v>
      </c>
      <c r="K318" s="103">
        <v>0</v>
      </c>
      <c r="L318" s="103">
        <v>0</v>
      </c>
      <c r="M318" s="103">
        <v>0</v>
      </c>
      <c r="N318" s="103">
        <v>0</v>
      </c>
      <c r="O318" s="103">
        <v>0</v>
      </c>
      <c r="P318" s="103">
        <v>0</v>
      </c>
      <c r="Q318" s="103">
        <v>0</v>
      </c>
      <c r="R318" s="103">
        <v>0</v>
      </c>
      <c r="S318" s="103">
        <v>0</v>
      </c>
      <c r="T318" s="103">
        <v>0</v>
      </c>
      <c r="U318" s="33"/>
      <c r="V318" s="112" t="s">
        <v>1850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103">
        <v>0</v>
      </c>
      <c r="G319" s="103">
        <v>0</v>
      </c>
      <c r="H319" s="103">
        <v>0</v>
      </c>
      <c r="I319" s="103">
        <v>0</v>
      </c>
      <c r="J319" s="103">
        <v>0</v>
      </c>
      <c r="K319" s="103">
        <v>0</v>
      </c>
      <c r="L319" s="103">
        <v>0</v>
      </c>
      <c r="M319" s="103">
        <v>0</v>
      </c>
      <c r="N319" s="103">
        <v>0</v>
      </c>
      <c r="O319" s="103">
        <v>0</v>
      </c>
      <c r="P319" s="103">
        <v>0</v>
      </c>
      <c r="Q319" s="103">
        <v>0</v>
      </c>
      <c r="R319" s="103">
        <v>0</v>
      </c>
      <c r="S319" s="103">
        <v>0</v>
      </c>
      <c r="T319" s="103">
        <v>2400</v>
      </c>
      <c r="U319" s="33"/>
      <c r="V319" s="112" t="s">
        <v>1850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103">
        <v>0</v>
      </c>
      <c r="G320" s="103">
        <v>0</v>
      </c>
      <c r="H320" s="103">
        <v>0</v>
      </c>
      <c r="I320" s="103">
        <v>0</v>
      </c>
      <c r="J320" s="103">
        <v>0</v>
      </c>
      <c r="K320" s="103">
        <v>0</v>
      </c>
      <c r="L320" s="103">
        <v>0</v>
      </c>
      <c r="M320" s="103">
        <v>0</v>
      </c>
      <c r="N320" s="103">
        <v>0</v>
      </c>
      <c r="O320" s="103">
        <v>0</v>
      </c>
      <c r="P320" s="103">
        <v>0</v>
      </c>
      <c r="Q320" s="103">
        <v>0</v>
      </c>
      <c r="R320" s="103">
        <v>0</v>
      </c>
      <c r="S320" s="103">
        <v>0</v>
      </c>
      <c r="T320" s="103">
        <v>615</v>
      </c>
      <c r="U320" s="33"/>
      <c r="V320" s="112" t="s">
        <v>1850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103">
        <v>0</v>
      </c>
      <c r="G321" s="103">
        <v>0</v>
      </c>
      <c r="H321" s="103">
        <v>0</v>
      </c>
      <c r="I321" s="103">
        <v>0</v>
      </c>
      <c r="J321" s="103">
        <v>0</v>
      </c>
      <c r="K321" s="103">
        <v>0</v>
      </c>
      <c r="L321" s="103">
        <v>0</v>
      </c>
      <c r="M321" s="103">
        <v>0</v>
      </c>
      <c r="N321" s="103">
        <v>0</v>
      </c>
      <c r="O321" s="103">
        <v>0</v>
      </c>
      <c r="P321" s="103">
        <v>0</v>
      </c>
      <c r="Q321" s="103">
        <v>0</v>
      </c>
      <c r="R321" s="103">
        <v>0</v>
      </c>
      <c r="S321" s="103">
        <v>0</v>
      </c>
      <c r="T321" s="103">
        <v>0</v>
      </c>
      <c r="U321" s="33"/>
      <c r="V321" s="112" t="s">
        <v>1850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103">
        <v>0</v>
      </c>
      <c r="G322" s="103">
        <v>0</v>
      </c>
      <c r="H322" s="103">
        <v>0</v>
      </c>
      <c r="I322" s="103">
        <v>0</v>
      </c>
      <c r="J322" s="103">
        <v>0</v>
      </c>
      <c r="K322" s="103">
        <v>0</v>
      </c>
      <c r="L322" s="103">
        <v>0</v>
      </c>
      <c r="M322" s="103">
        <v>0</v>
      </c>
      <c r="N322" s="103">
        <v>0</v>
      </c>
      <c r="O322" s="103">
        <v>0</v>
      </c>
      <c r="P322" s="103">
        <v>0</v>
      </c>
      <c r="Q322" s="103">
        <v>0</v>
      </c>
      <c r="R322" s="103">
        <v>0</v>
      </c>
      <c r="S322" s="103">
        <v>0</v>
      </c>
      <c r="T322" s="103">
        <v>0</v>
      </c>
      <c r="U322" s="33"/>
      <c r="V322" s="112" t="s">
        <v>1851</v>
      </c>
    </row>
    <row r="323" spans="1:22" ht="15">
      <c r="A323" s="4">
        <v>293</v>
      </c>
      <c r="B323" s="7" t="s">
        <v>272</v>
      </c>
      <c r="C323" s="43" t="s">
        <v>1772</v>
      </c>
      <c r="D323" s="7" t="s">
        <v>250</v>
      </c>
      <c r="E323" s="7" t="s">
        <v>273</v>
      </c>
      <c r="F323" s="115" t="s">
        <v>1785</v>
      </c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33"/>
      <c r="V323" s="112" t="s">
        <v>1785</v>
      </c>
    </row>
    <row r="324" spans="1:22" s="2" customFormat="1" ht="15">
      <c r="A324" s="4">
        <v>294</v>
      </c>
      <c r="B324" s="7" t="s">
        <v>274</v>
      </c>
      <c r="C324" s="60" t="s">
        <v>1773</v>
      </c>
      <c r="D324" s="7" t="s">
        <v>250</v>
      </c>
      <c r="E324" s="7" t="s">
        <v>1728</v>
      </c>
      <c r="F324" s="103">
        <v>248761</v>
      </c>
      <c r="G324" s="103">
        <v>0</v>
      </c>
      <c r="H324" s="103">
        <v>0</v>
      </c>
      <c r="I324" s="103">
        <v>0</v>
      </c>
      <c r="J324" s="103">
        <v>0</v>
      </c>
      <c r="K324" s="103">
        <v>0</v>
      </c>
      <c r="L324" s="103">
        <v>81873</v>
      </c>
      <c r="M324" s="103">
        <v>216920</v>
      </c>
      <c r="N324" s="103">
        <v>0</v>
      </c>
      <c r="O324" s="103">
        <v>0</v>
      </c>
      <c r="P324" s="103">
        <v>0</v>
      </c>
      <c r="Q324" s="103">
        <v>0</v>
      </c>
      <c r="R324" s="103">
        <v>0</v>
      </c>
      <c r="S324" s="103">
        <v>0</v>
      </c>
      <c r="T324" s="103">
        <v>0</v>
      </c>
      <c r="U324" s="33"/>
      <c r="V324" s="112" t="s">
        <v>1850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103">
        <v>0</v>
      </c>
      <c r="G325" s="103">
        <v>0</v>
      </c>
      <c r="H325" s="103">
        <v>0</v>
      </c>
      <c r="I325" s="103">
        <v>0</v>
      </c>
      <c r="J325" s="103">
        <v>0</v>
      </c>
      <c r="K325" s="103">
        <v>0</v>
      </c>
      <c r="L325" s="103">
        <v>0</v>
      </c>
      <c r="M325" s="103">
        <v>0</v>
      </c>
      <c r="N325" s="103">
        <v>0</v>
      </c>
      <c r="O325" s="103">
        <v>0</v>
      </c>
      <c r="P325" s="103">
        <v>0</v>
      </c>
      <c r="Q325" s="103">
        <v>0</v>
      </c>
      <c r="R325" s="103">
        <v>0</v>
      </c>
      <c r="S325" s="103">
        <v>0</v>
      </c>
      <c r="T325" s="103">
        <v>0</v>
      </c>
      <c r="U325" s="33"/>
      <c r="V325" s="112" t="s">
        <v>1850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103">
        <v>0</v>
      </c>
      <c r="G326" s="103">
        <v>0</v>
      </c>
      <c r="H326" s="103">
        <v>0</v>
      </c>
      <c r="I326" s="103">
        <v>0</v>
      </c>
      <c r="J326" s="103">
        <v>0</v>
      </c>
      <c r="K326" s="103">
        <v>0</v>
      </c>
      <c r="L326" s="103">
        <v>0</v>
      </c>
      <c r="M326" s="103">
        <v>0</v>
      </c>
      <c r="N326" s="103">
        <v>0</v>
      </c>
      <c r="O326" s="103">
        <v>0</v>
      </c>
      <c r="P326" s="103">
        <v>0</v>
      </c>
      <c r="Q326" s="103">
        <v>0</v>
      </c>
      <c r="R326" s="103">
        <v>0</v>
      </c>
      <c r="S326" s="103">
        <v>0</v>
      </c>
      <c r="T326" s="103">
        <v>0</v>
      </c>
      <c r="U326" s="33"/>
      <c r="V326" s="112" t="s">
        <v>1854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103">
        <v>0</v>
      </c>
      <c r="G327" s="103">
        <v>0</v>
      </c>
      <c r="H327" s="103">
        <v>0</v>
      </c>
      <c r="I327" s="103">
        <v>0</v>
      </c>
      <c r="J327" s="103">
        <v>0</v>
      </c>
      <c r="K327" s="103">
        <v>0</v>
      </c>
      <c r="L327" s="103">
        <v>0</v>
      </c>
      <c r="M327" s="103">
        <v>0</v>
      </c>
      <c r="N327" s="103">
        <v>0</v>
      </c>
      <c r="O327" s="103">
        <v>0</v>
      </c>
      <c r="P327" s="103">
        <v>0</v>
      </c>
      <c r="Q327" s="103">
        <v>0</v>
      </c>
      <c r="R327" s="103">
        <v>0</v>
      </c>
      <c r="S327" s="103">
        <v>0</v>
      </c>
      <c r="T327" s="103">
        <v>0</v>
      </c>
      <c r="U327" s="33"/>
      <c r="V327" s="112" t="s">
        <v>1854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103">
        <v>0</v>
      </c>
      <c r="G328" s="103">
        <v>0</v>
      </c>
      <c r="H328" s="103">
        <v>0</v>
      </c>
      <c r="I328" s="103">
        <v>0</v>
      </c>
      <c r="J328" s="103">
        <v>0</v>
      </c>
      <c r="K328" s="103">
        <v>0</v>
      </c>
      <c r="L328" s="103">
        <v>0</v>
      </c>
      <c r="M328" s="103">
        <v>0</v>
      </c>
      <c r="N328" s="103">
        <v>0</v>
      </c>
      <c r="O328" s="103">
        <v>0</v>
      </c>
      <c r="P328" s="103">
        <v>0</v>
      </c>
      <c r="Q328" s="103">
        <v>0</v>
      </c>
      <c r="R328" s="103">
        <v>0</v>
      </c>
      <c r="S328" s="103">
        <v>0</v>
      </c>
      <c r="T328" s="103">
        <v>0</v>
      </c>
      <c r="U328" s="33"/>
      <c r="V328" s="112" t="s">
        <v>1850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103">
        <v>0</v>
      </c>
      <c r="G329" s="103">
        <v>0</v>
      </c>
      <c r="H329" s="103">
        <v>0</v>
      </c>
      <c r="I329" s="103">
        <v>0</v>
      </c>
      <c r="J329" s="103">
        <v>0</v>
      </c>
      <c r="K329" s="103">
        <v>0</v>
      </c>
      <c r="L329" s="103">
        <v>0</v>
      </c>
      <c r="M329" s="103">
        <v>0</v>
      </c>
      <c r="N329" s="103">
        <v>0</v>
      </c>
      <c r="O329" s="103">
        <v>0</v>
      </c>
      <c r="P329" s="103">
        <v>0</v>
      </c>
      <c r="Q329" s="103">
        <v>0</v>
      </c>
      <c r="R329" s="103">
        <v>0</v>
      </c>
      <c r="S329" s="103">
        <v>0</v>
      </c>
      <c r="T329" s="103">
        <v>0</v>
      </c>
      <c r="U329" s="33"/>
      <c r="V329" s="112" t="s">
        <v>1850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103">
        <v>0</v>
      </c>
      <c r="G330" s="103">
        <v>0</v>
      </c>
      <c r="H330" s="103">
        <v>0</v>
      </c>
      <c r="I330" s="103">
        <v>0</v>
      </c>
      <c r="J330" s="103">
        <v>0</v>
      </c>
      <c r="K330" s="103">
        <v>0</v>
      </c>
      <c r="L330" s="103">
        <v>0</v>
      </c>
      <c r="M330" s="103">
        <v>0</v>
      </c>
      <c r="N330" s="103">
        <v>0</v>
      </c>
      <c r="O330" s="103">
        <v>0</v>
      </c>
      <c r="P330" s="103">
        <v>0</v>
      </c>
      <c r="Q330" s="103">
        <v>0</v>
      </c>
      <c r="R330" s="103">
        <v>0</v>
      </c>
      <c r="S330" s="103">
        <v>0</v>
      </c>
      <c r="T330" s="103">
        <v>0</v>
      </c>
      <c r="U330" s="33"/>
      <c r="V330" s="112" t="s">
        <v>1850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103">
        <v>0</v>
      </c>
      <c r="G331" s="103">
        <v>0</v>
      </c>
      <c r="H331" s="103">
        <v>0</v>
      </c>
      <c r="I331" s="103">
        <v>0</v>
      </c>
      <c r="J331" s="103">
        <v>0</v>
      </c>
      <c r="K331" s="103">
        <v>0</v>
      </c>
      <c r="L331" s="103">
        <v>0</v>
      </c>
      <c r="M331" s="103">
        <v>0</v>
      </c>
      <c r="N331" s="103">
        <v>0</v>
      </c>
      <c r="O331" s="103">
        <v>0</v>
      </c>
      <c r="P331" s="103">
        <v>0</v>
      </c>
      <c r="Q331" s="103">
        <v>0</v>
      </c>
      <c r="R331" s="103">
        <v>0</v>
      </c>
      <c r="S331" s="103">
        <v>0</v>
      </c>
      <c r="T331" s="103">
        <v>0</v>
      </c>
      <c r="U331" s="33"/>
      <c r="V331" s="112" t="s">
        <v>1850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103">
        <v>17344</v>
      </c>
      <c r="G332" s="103">
        <v>0</v>
      </c>
      <c r="H332" s="103">
        <v>0</v>
      </c>
      <c r="I332" s="103">
        <v>0</v>
      </c>
      <c r="J332" s="103">
        <v>0</v>
      </c>
      <c r="K332" s="103">
        <v>0</v>
      </c>
      <c r="L332" s="103">
        <v>0</v>
      </c>
      <c r="M332" s="103">
        <v>0</v>
      </c>
      <c r="N332" s="103">
        <v>0</v>
      </c>
      <c r="O332" s="103">
        <v>0</v>
      </c>
      <c r="P332" s="103">
        <v>0</v>
      </c>
      <c r="Q332" s="103">
        <v>0</v>
      </c>
      <c r="R332" s="103">
        <v>5400</v>
      </c>
      <c r="S332" s="103">
        <v>0</v>
      </c>
      <c r="T332" s="103">
        <v>0</v>
      </c>
      <c r="U332" s="33"/>
      <c r="V332" s="112" t="s">
        <v>1850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103">
        <v>0</v>
      </c>
      <c r="G333" s="103">
        <v>0</v>
      </c>
      <c r="H333" s="103">
        <v>0</v>
      </c>
      <c r="I333" s="103">
        <v>0</v>
      </c>
      <c r="J333" s="103">
        <v>0</v>
      </c>
      <c r="K333" s="103">
        <v>0</v>
      </c>
      <c r="L333" s="103">
        <v>0</v>
      </c>
      <c r="M333" s="103">
        <v>0</v>
      </c>
      <c r="N333" s="103">
        <v>0</v>
      </c>
      <c r="O333" s="103">
        <v>0</v>
      </c>
      <c r="P333" s="103">
        <v>0</v>
      </c>
      <c r="Q333" s="103">
        <v>0</v>
      </c>
      <c r="R333" s="103">
        <v>0</v>
      </c>
      <c r="S333" s="103">
        <v>0</v>
      </c>
      <c r="T333" s="103">
        <v>0</v>
      </c>
      <c r="U333" s="33"/>
      <c r="V333" s="112" t="s">
        <v>1850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103">
        <v>0</v>
      </c>
      <c r="G334" s="103">
        <v>0</v>
      </c>
      <c r="H334" s="103">
        <v>0</v>
      </c>
      <c r="I334" s="103">
        <v>0</v>
      </c>
      <c r="J334" s="103">
        <v>0</v>
      </c>
      <c r="K334" s="103">
        <v>0</v>
      </c>
      <c r="L334" s="103">
        <v>0</v>
      </c>
      <c r="M334" s="103">
        <v>0</v>
      </c>
      <c r="N334" s="103">
        <v>0</v>
      </c>
      <c r="O334" s="103">
        <v>0</v>
      </c>
      <c r="P334" s="103">
        <v>0</v>
      </c>
      <c r="Q334" s="103">
        <v>0</v>
      </c>
      <c r="R334" s="103">
        <v>0</v>
      </c>
      <c r="S334" s="103">
        <v>0</v>
      </c>
      <c r="T334" s="103">
        <v>0</v>
      </c>
      <c r="U334" s="33"/>
      <c r="V334" s="112" t="s">
        <v>1854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103">
        <v>0</v>
      </c>
      <c r="G335" s="103">
        <v>0</v>
      </c>
      <c r="H335" s="103">
        <v>0</v>
      </c>
      <c r="I335" s="103">
        <v>0</v>
      </c>
      <c r="J335" s="103">
        <v>0</v>
      </c>
      <c r="K335" s="103">
        <v>0</v>
      </c>
      <c r="L335" s="103">
        <v>0</v>
      </c>
      <c r="M335" s="103">
        <v>0</v>
      </c>
      <c r="N335" s="103">
        <v>0</v>
      </c>
      <c r="O335" s="103">
        <v>0</v>
      </c>
      <c r="P335" s="103">
        <v>0</v>
      </c>
      <c r="Q335" s="103">
        <v>0</v>
      </c>
      <c r="R335" s="103">
        <v>0</v>
      </c>
      <c r="S335" s="103">
        <v>0</v>
      </c>
      <c r="T335" s="103">
        <v>0</v>
      </c>
      <c r="U335" s="33"/>
      <c r="V335" s="112" t="s">
        <v>1850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103" t="s">
        <v>1715</v>
      </c>
      <c r="G336" s="103" t="s">
        <v>1715</v>
      </c>
      <c r="H336" s="103" t="s">
        <v>1715</v>
      </c>
      <c r="I336" s="103" t="s">
        <v>1715</v>
      </c>
      <c r="J336" s="103" t="s">
        <v>1715</v>
      </c>
      <c r="K336" s="103" t="s">
        <v>1715</v>
      </c>
      <c r="L336" s="103" t="s">
        <v>1715</v>
      </c>
      <c r="M336" s="103" t="s">
        <v>1715</v>
      </c>
      <c r="N336" s="103" t="s">
        <v>1715</v>
      </c>
      <c r="O336" s="103" t="s">
        <v>1715</v>
      </c>
      <c r="P336" s="103" t="s">
        <v>1715</v>
      </c>
      <c r="Q336" s="103" t="s">
        <v>1715</v>
      </c>
      <c r="R336" s="103" t="s">
        <v>1715</v>
      </c>
      <c r="S336" s="103" t="s">
        <v>1715</v>
      </c>
      <c r="T336" s="103" t="s">
        <v>1715</v>
      </c>
      <c r="U336" s="33"/>
      <c r="V336" s="113" t="s">
        <v>1715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103">
        <v>0</v>
      </c>
      <c r="G337" s="103">
        <v>0</v>
      </c>
      <c r="H337" s="103">
        <v>0</v>
      </c>
      <c r="I337" s="103">
        <v>0</v>
      </c>
      <c r="J337" s="103">
        <v>0</v>
      </c>
      <c r="K337" s="103">
        <v>0</v>
      </c>
      <c r="L337" s="103">
        <v>0</v>
      </c>
      <c r="M337" s="103">
        <v>0</v>
      </c>
      <c r="N337" s="103">
        <v>0</v>
      </c>
      <c r="O337" s="103">
        <v>0</v>
      </c>
      <c r="P337" s="103">
        <v>0</v>
      </c>
      <c r="Q337" s="103">
        <v>0</v>
      </c>
      <c r="R337" s="103">
        <v>0</v>
      </c>
      <c r="S337" s="103">
        <v>0</v>
      </c>
      <c r="T337" s="103">
        <v>0</v>
      </c>
      <c r="U337" s="33"/>
      <c r="V337" s="112" t="s">
        <v>1850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103">
        <v>0</v>
      </c>
      <c r="G338" s="103">
        <v>0</v>
      </c>
      <c r="H338" s="103">
        <v>0</v>
      </c>
      <c r="I338" s="103">
        <v>0</v>
      </c>
      <c r="J338" s="103">
        <v>0</v>
      </c>
      <c r="K338" s="103">
        <v>0</v>
      </c>
      <c r="L338" s="103">
        <v>0</v>
      </c>
      <c r="M338" s="103">
        <v>0</v>
      </c>
      <c r="N338" s="103">
        <v>0</v>
      </c>
      <c r="O338" s="103">
        <v>0</v>
      </c>
      <c r="P338" s="103">
        <v>0</v>
      </c>
      <c r="Q338" s="103">
        <v>0</v>
      </c>
      <c r="R338" s="103">
        <v>0</v>
      </c>
      <c r="S338" s="103">
        <v>0</v>
      </c>
      <c r="T338" s="103">
        <v>0</v>
      </c>
      <c r="U338" s="33"/>
      <c r="V338" s="112" t="s">
        <v>1854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103">
        <v>0</v>
      </c>
      <c r="G339" s="103">
        <v>0</v>
      </c>
      <c r="H339" s="103">
        <v>0</v>
      </c>
      <c r="I339" s="103">
        <v>0</v>
      </c>
      <c r="J339" s="103">
        <v>0</v>
      </c>
      <c r="K339" s="103">
        <v>0</v>
      </c>
      <c r="L339" s="103">
        <v>0</v>
      </c>
      <c r="M339" s="103">
        <v>0</v>
      </c>
      <c r="N339" s="103">
        <v>0</v>
      </c>
      <c r="O339" s="103">
        <v>0</v>
      </c>
      <c r="P339" s="103">
        <v>0</v>
      </c>
      <c r="Q339" s="103">
        <v>0</v>
      </c>
      <c r="R339" s="103">
        <v>0</v>
      </c>
      <c r="S339" s="103">
        <v>0</v>
      </c>
      <c r="T339" s="103">
        <v>0</v>
      </c>
      <c r="U339" s="33"/>
      <c r="V339" s="112" t="s">
        <v>1850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103">
        <v>0</v>
      </c>
      <c r="G340" s="103">
        <v>0</v>
      </c>
      <c r="H340" s="103">
        <v>0</v>
      </c>
      <c r="I340" s="103">
        <v>0</v>
      </c>
      <c r="J340" s="103">
        <v>0</v>
      </c>
      <c r="K340" s="103">
        <v>0</v>
      </c>
      <c r="L340" s="103">
        <v>0</v>
      </c>
      <c r="M340" s="103">
        <v>0</v>
      </c>
      <c r="N340" s="103">
        <v>0</v>
      </c>
      <c r="O340" s="103">
        <v>0</v>
      </c>
      <c r="P340" s="103">
        <v>0</v>
      </c>
      <c r="Q340" s="103">
        <v>0</v>
      </c>
      <c r="R340" s="103">
        <v>0</v>
      </c>
      <c r="S340" s="103">
        <v>0</v>
      </c>
      <c r="T340" s="103">
        <v>0</v>
      </c>
      <c r="U340" s="33"/>
      <c r="V340" s="112" t="s">
        <v>1850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103">
        <v>0</v>
      </c>
      <c r="G341" s="103">
        <v>0</v>
      </c>
      <c r="H341" s="103">
        <v>0</v>
      </c>
      <c r="I341" s="103">
        <v>0</v>
      </c>
      <c r="J341" s="103">
        <v>0</v>
      </c>
      <c r="K341" s="103">
        <v>0</v>
      </c>
      <c r="L341" s="103">
        <v>0</v>
      </c>
      <c r="M341" s="103">
        <v>0</v>
      </c>
      <c r="N341" s="103">
        <v>0</v>
      </c>
      <c r="O341" s="103">
        <v>0</v>
      </c>
      <c r="P341" s="103">
        <v>0</v>
      </c>
      <c r="Q341" s="103">
        <v>0</v>
      </c>
      <c r="R341" s="103">
        <v>0</v>
      </c>
      <c r="S341" s="103">
        <v>0</v>
      </c>
      <c r="T341" s="103">
        <v>0</v>
      </c>
      <c r="U341" s="33"/>
      <c r="V341" s="112" t="s">
        <v>1850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103">
        <v>1497</v>
      </c>
      <c r="G342" s="103">
        <v>0</v>
      </c>
      <c r="H342" s="103">
        <v>0</v>
      </c>
      <c r="I342" s="103">
        <v>0</v>
      </c>
      <c r="J342" s="103">
        <v>0</v>
      </c>
      <c r="K342" s="103">
        <v>0</v>
      </c>
      <c r="L342" s="103">
        <v>0</v>
      </c>
      <c r="M342" s="103">
        <v>0</v>
      </c>
      <c r="N342" s="103">
        <v>0</v>
      </c>
      <c r="O342" s="103">
        <v>0</v>
      </c>
      <c r="P342" s="103">
        <v>0</v>
      </c>
      <c r="Q342" s="103">
        <v>0</v>
      </c>
      <c r="R342" s="103">
        <v>0</v>
      </c>
      <c r="S342" s="103">
        <v>0</v>
      </c>
      <c r="T342" s="103">
        <v>0</v>
      </c>
      <c r="U342" s="33"/>
      <c r="V342" s="112" t="s">
        <v>1850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103">
        <v>0</v>
      </c>
      <c r="G343" s="103">
        <v>0</v>
      </c>
      <c r="H343" s="103">
        <v>0</v>
      </c>
      <c r="I343" s="103">
        <v>0</v>
      </c>
      <c r="J343" s="103">
        <v>0</v>
      </c>
      <c r="K343" s="103">
        <v>0</v>
      </c>
      <c r="L343" s="103">
        <v>0</v>
      </c>
      <c r="M343" s="103">
        <v>0</v>
      </c>
      <c r="N343" s="103">
        <v>0</v>
      </c>
      <c r="O343" s="103">
        <v>0</v>
      </c>
      <c r="P343" s="103">
        <v>0</v>
      </c>
      <c r="Q343" s="103">
        <v>0</v>
      </c>
      <c r="R343" s="103">
        <v>0</v>
      </c>
      <c r="S343" s="103">
        <v>11315</v>
      </c>
      <c r="T343" s="103">
        <v>0</v>
      </c>
      <c r="U343" s="33"/>
      <c r="V343" s="112" t="s">
        <v>1850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103">
        <v>0</v>
      </c>
      <c r="G344" s="103">
        <v>0</v>
      </c>
      <c r="H344" s="103">
        <v>0</v>
      </c>
      <c r="I344" s="103">
        <v>0</v>
      </c>
      <c r="J344" s="103">
        <v>0</v>
      </c>
      <c r="K344" s="103">
        <v>0</v>
      </c>
      <c r="L344" s="103">
        <v>0</v>
      </c>
      <c r="M344" s="103">
        <v>0</v>
      </c>
      <c r="N344" s="103">
        <v>0</v>
      </c>
      <c r="O344" s="103">
        <v>0</v>
      </c>
      <c r="P344" s="103">
        <v>0</v>
      </c>
      <c r="Q344" s="103">
        <v>0</v>
      </c>
      <c r="R344" s="103">
        <v>0</v>
      </c>
      <c r="S344" s="103">
        <v>0</v>
      </c>
      <c r="T344" s="103">
        <v>0</v>
      </c>
      <c r="U344" s="33"/>
      <c r="V344" s="112" t="s">
        <v>1850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103">
        <v>0</v>
      </c>
      <c r="G345" s="103">
        <v>0</v>
      </c>
      <c r="H345" s="103">
        <v>0</v>
      </c>
      <c r="I345" s="103">
        <v>0</v>
      </c>
      <c r="J345" s="103">
        <v>0</v>
      </c>
      <c r="K345" s="103">
        <v>0</v>
      </c>
      <c r="L345" s="103">
        <v>0</v>
      </c>
      <c r="M345" s="103">
        <v>0</v>
      </c>
      <c r="N345" s="103">
        <v>0</v>
      </c>
      <c r="O345" s="103">
        <v>0</v>
      </c>
      <c r="P345" s="103">
        <v>0</v>
      </c>
      <c r="Q345" s="103">
        <v>0</v>
      </c>
      <c r="R345" s="103">
        <v>0</v>
      </c>
      <c r="S345" s="103">
        <v>0</v>
      </c>
      <c r="T345" s="103">
        <v>0</v>
      </c>
      <c r="U345" s="33"/>
      <c r="V345" s="112" t="s">
        <v>1850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103">
        <v>0</v>
      </c>
      <c r="G346" s="103">
        <v>0</v>
      </c>
      <c r="H346" s="103">
        <v>0</v>
      </c>
      <c r="I346" s="103">
        <v>0</v>
      </c>
      <c r="J346" s="103">
        <v>0</v>
      </c>
      <c r="K346" s="103">
        <v>0</v>
      </c>
      <c r="L346" s="103">
        <v>0</v>
      </c>
      <c r="M346" s="103">
        <v>0</v>
      </c>
      <c r="N346" s="103">
        <v>0</v>
      </c>
      <c r="O346" s="103">
        <v>0</v>
      </c>
      <c r="P346" s="103">
        <v>0</v>
      </c>
      <c r="Q346" s="103">
        <v>0</v>
      </c>
      <c r="R346" s="103">
        <v>0</v>
      </c>
      <c r="S346" s="103">
        <v>0</v>
      </c>
      <c r="T346" s="103">
        <v>0</v>
      </c>
      <c r="U346" s="33"/>
      <c r="V346" s="112" t="s">
        <v>1850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103">
        <v>0</v>
      </c>
      <c r="G347" s="103">
        <v>0</v>
      </c>
      <c r="H347" s="103">
        <v>0</v>
      </c>
      <c r="I347" s="103">
        <v>0</v>
      </c>
      <c r="J347" s="103">
        <v>0</v>
      </c>
      <c r="K347" s="103">
        <v>0</v>
      </c>
      <c r="L347" s="103">
        <v>0</v>
      </c>
      <c r="M347" s="103">
        <v>0</v>
      </c>
      <c r="N347" s="103">
        <v>0</v>
      </c>
      <c r="O347" s="103">
        <v>0</v>
      </c>
      <c r="P347" s="103">
        <v>0</v>
      </c>
      <c r="Q347" s="103">
        <v>0</v>
      </c>
      <c r="R347" s="103">
        <v>0</v>
      </c>
      <c r="S347" s="103">
        <v>0</v>
      </c>
      <c r="T347" s="103">
        <v>0</v>
      </c>
      <c r="U347" s="33"/>
      <c r="V347" s="112" t="s">
        <v>1850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103">
        <v>0</v>
      </c>
      <c r="G348" s="103">
        <v>0</v>
      </c>
      <c r="H348" s="103">
        <v>0</v>
      </c>
      <c r="I348" s="103">
        <v>0</v>
      </c>
      <c r="J348" s="103">
        <v>0</v>
      </c>
      <c r="K348" s="103">
        <v>0</v>
      </c>
      <c r="L348" s="103">
        <v>0</v>
      </c>
      <c r="M348" s="103">
        <v>0</v>
      </c>
      <c r="N348" s="103">
        <v>0</v>
      </c>
      <c r="O348" s="103">
        <v>0</v>
      </c>
      <c r="P348" s="103">
        <v>0</v>
      </c>
      <c r="Q348" s="103">
        <v>0</v>
      </c>
      <c r="R348" s="103">
        <v>0</v>
      </c>
      <c r="S348" s="103">
        <v>0</v>
      </c>
      <c r="T348" s="103">
        <v>0</v>
      </c>
      <c r="U348" s="33"/>
      <c r="V348" s="112" t="s">
        <v>1850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103">
        <v>0</v>
      </c>
      <c r="G349" s="103">
        <v>0</v>
      </c>
      <c r="H349" s="103">
        <v>0</v>
      </c>
      <c r="I349" s="103">
        <v>0</v>
      </c>
      <c r="J349" s="103">
        <v>0</v>
      </c>
      <c r="K349" s="103">
        <v>0</v>
      </c>
      <c r="L349" s="103">
        <v>0</v>
      </c>
      <c r="M349" s="103">
        <v>0</v>
      </c>
      <c r="N349" s="103">
        <v>0</v>
      </c>
      <c r="O349" s="103">
        <v>0</v>
      </c>
      <c r="P349" s="103">
        <v>0</v>
      </c>
      <c r="Q349" s="103">
        <v>0</v>
      </c>
      <c r="R349" s="103">
        <v>0</v>
      </c>
      <c r="S349" s="103">
        <v>0</v>
      </c>
      <c r="T349" s="103">
        <v>0</v>
      </c>
      <c r="U349" s="33"/>
      <c r="V349" s="112" t="s">
        <v>1850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103">
        <v>0</v>
      </c>
      <c r="G350" s="103">
        <v>0</v>
      </c>
      <c r="H350" s="103">
        <v>0</v>
      </c>
      <c r="I350" s="103">
        <v>0</v>
      </c>
      <c r="J350" s="103">
        <v>0</v>
      </c>
      <c r="K350" s="103">
        <v>0</v>
      </c>
      <c r="L350" s="103">
        <v>0</v>
      </c>
      <c r="M350" s="103">
        <v>0</v>
      </c>
      <c r="N350" s="103">
        <v>0</v>
      </c>
      <c r="O350" s="103">
        <v>0</v>
      </c>
      <c r="P350" s="103">
        <v>0</v>
      </c>
      <c r="Q350" s="103">
        <v>0</v>
      </c>
      <c r="R350" s="103">
        <v>0</v>
      </c>
      <c r="S350" s="103">
        <v>0</v>
      </c>
      <c r="T350" s="103">
        <v>0</v>
      </c>
      <c r="U350" s="33"/>
      <c r="V350" s="112" t="s">
        <v>1850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103">
        <v>0</v>
      </c>
      <c r="G351" s="103">
        <v>0</v>
      </c>
      <c r="H351" s="103">
        <v>0</v>
      </c>
      <c r="I351" s="103">
        <v>0</v>
      </c>
      <c r="J351" s="103">
        <v>0</v>
      </c>
      <c r="K351" s="103">
        <v>0</v>
      </c>
      <c r="L351" s="103">
        <v>0</v>
      </c>
      <c r="M351" s="103">
        <v>0</v>
      </c>
      <c r="N351" s="103">
        <v>0</v>
      </c>
      <c r="O351" s="103">
        <v>0</v>
      </c>
      <c r="P351" s="103">
        <v>0</v>
      </c>
      <c r="Q351" s="103">
        <v>0</v>
      </c>
      <c r="R351" s="103">
        <v>0</v>
      </c>
      <c r="S351" s="103">
        <v>0</v>
      </c>
      <c r="T351" s="103">
        <v>0</v>
      </c>
      <c r="U351" s="33"/>
      <c r="V351" s="112" t="s">
        <v>1850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103">
        <v>2610</v>
      </c>
      <c r="G352" s="103">
        <v>0</v>
      </c>
      <c r="H352" s="103">
        <v>0</v>
      </c>
      <c r="I352" s="103">
        <v>0</v>
      </c>
      <c r="J352" s="103">
        <v>0</v>
      </c>
      <c r="K352" s="103">
        <v>0</v>
      </c>
      <c r="L352" s="103">
        <v>0</v>
      </c>
      <c r="M352" s="103">
        <v>0</v>
      </c>
      <c r="N352" s="103">
        <v>0</v>
      </c>
      <c r="O352" s="103">
        <v>0</v>
      </c>
      <c r="P352" s="103">
        <v>0</v>
      </c>
      <c r="Q352" s="103">
        <v>0</v>
      </c>
      <c r="R352" s="103">
        <v>0</v>
      </c>
      <c r="S352" s="103">
        <v>0</v>
      </c>
      <c r="T352" s="103">
        <v>0</v>
      </c>
      <c r="U352" s="33"/>
      <c r="V352" s="112" t="s">
        <v>1850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103">
        <v>0</v>
      </c>
      <c r="G353" s="103">
        <v>0</v>
      </c>
      <c r="H353" s="103">
        <v>0</v>
      </c>
      <c r="I353" s="103">
        <v>0</v>
      </c>
      <c r="J353" s="103">
        <v>0</v>
      </c>
      <c r="K353" s="103">
        <v>0</v>
      </c>
      <c r="L353" s="103">
        <v>0</v>
      </c>
      <c r="M353" s="103">
        <v>0</v>
      </c>
      <c r="N353" s="103">
        <v>0</v>
      </c>
      <c r="O353" s="103">
        <v>0</v>
      </c>
      <c r="P353" s="103">
        <v>0</v>
      </c>
      <c r="Q353" s="103">
        <v>0</v>
      </c>
      <c r="R353" s="103">
        <v>0</v>
      </c>
      <c r="S353" s="103">
        <v>0</v>
      </c>
      <c r="T353" s="103">
        <v>0</v>
      </c>
      <c r="U353" s="33"/>
      <c r="V353" s="112" t="s">
        <v>1851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103">
        <v>0</v>
      </c>
      <c r="G354" s="103">
        <v>0</v>
      </c>
      <c r="H354" s="103">
        <v>0</v>
      </c>
      <c r="I354" s="103">
        <v>0</v>
      </c>
      <c r="J354" s="103">
        <v>0</v>
      </c>
      <c r="K354" s="103">
        <v>0</v>
      </c>
      <c r="L354" s="103">
        <v>0</v>
      </c>
      <c r="M354" s="103">
        <v>0</v>
      </c>
      <c r="N354" s="103">
        <v>0</v>
      </c>
      <c r="O354" s="103">
        <v>0</v>
      </c>
      <c r="P354" s="103">
        <v>0</v>
      </c>
      <c r="Q354" s="103">
        <v>0</v>
      </c>
      <c r="R354" s="103">
        <v>0</v>
      </c>
      <c r="S354" s="103">
        <v>0</v>
      </c>
      <c r="T354" s="103">
        <v>0</v>
      </c>
      <c r="U354" s="33"/>
      <c r="V354" s="112" t="s">
        <v>1850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103">
        <v>0</v>
      </c>
      <c r="G355" s="103">
        <v>0</v>
      </c>
      <c r="H355" s="103">
        <v>0</v>
      </c>
      <c r="I355" s="103">
        <v>0</v>
      </c>
      <c r="J355" s="103">
        <v>0</v>
      </c>
      <c r="K355" s="103">
        <v>0</v>
      </c>
      <c r="L355" s="103">
        <v>0</v>
      </c>
      <c r="M355" s="103">
        <v>0</v>
      </c>
      <c r="N355" s="103">
        <v>0</v>
      </c>
      <c r="O355" s="103">
        <v>0</v>
      </c>
      <c r="P355" s="103">
        <v>0</v>
      </c>
      <c r="Q355" s="103">
        <v>0</v>
      </c>
      <c r="R355" s="103">
        <v>0</v>
      </c>
      <c r="S355" s="103">
        <v>0</v>
      </c>
      <c r="T355" s="103">
        <v>0</v>
      </c>
      <c r="U355" s="33"/>
      <c r="V355" s="112" t="s">
        <v>1850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103">
        <v>0</v>
      </c>
      <c r="G356" s="103">
        <v>0</v>
      </c>
      <c r="H356" s="103">
        <v>0</v>
      </c>
      <c r="I356" s="103">
        <v>0</v>
      </c>
      <c r="J356" s="103">
        <v>0</v>
      </c>
      <c r="K356" s="103">
        <v>0</v>
      </c>
      <c r="L356" s="103">
        <v>0</v>
      </c>
      <c r="M356" s="103">
        <v>0</v>
      </c>
      <c r="N356" s="103">
        <v>0</v>
      </c>
      <c r="O356" s="103">
        <v>0</v>
      </c>
      <c r="P356" s="103">
        <v>0</v>
      </c>
      <c r="Q356" s="103">
        <v>0</v>
      </c>
      <c r="R356" s="103">
        <v>0</v>
      </c>
      <c r="S356" s="103">
        <v>0</v>
      </c>
      <c r="T356" s="103">
        <v>0</v>
      </c>
      <c r="U356" s="33"/>
      <c r="V356" s="112" t="s">
        <v>1851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103">
        <v>0</v>
      </c>
      <c r="G357" s="103">
        <v>0</v>
      </c>
      <c r="H357" s="103">
        <v>0</v>
      </c>
      <c r="I357" s="103">
        <v>0</v>
      </c>
      <c r="J357" s="103">
        <v>0</v>
      </c>
      <c r="K357" s="103">
        <v>0</v>
      </c>
      <c r="L357" s="103">
        <v>0</v>
      </c>
      <c r="M357" s="103">
        <v>0</v>
      </c>
      <c r="N357" s="103">
        <v>0</v>
      </c>
      <c r="O357" s="103">
        <v>0</v>
      </c>
      <c r="P357" s="103">
        <v>0</v>
      </c>
      <c r="Q357" s="103">
        <v>0</v>
      </c>
      <c r="R357" s="103">
        <v>0</v>
      </c>
      <c r="S357" s="103">
        <v>0</v>
      </c>
      <c r="T357" s="103">
        <v>0</v>
      </c>
      <c r="U357" s="33"/>
      <c r="V357" s="112" t="s">
        <v>1850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103">
        <v>54627</v>
      </c>
      <c r="G358" s="103">
        <v>0</v>
      </c>
      <c r="H358" s="103">
        <v>0</v>
      </c>
      <c r="I358" s="103">
        <v>0</v>
      </c>
      <c r="J358" s="103">
        <v>0</v>
      </c>
      <c r="K358" s="103">
        <v>0</v>
      </c>
      <c r="L358" s="103">
        <v>0</v>
      </c>
      <c r="M358" s="103">
        <v>0</v>
      </c>
      <c r="N358" s="103">
        <v>0</v>
      </c>
      <c r="O358" s="103">
        <v>0</v>
      </c>
      <c r="P358" s="103">
        <v>0</v>
      </c>
      <c r="Q358" s="103">
        <v>0</v>
      </c>
      <c r="R358" s="103">
        <v>0</v>
      </c>
      <c r="S358" s="103">
        <v>0</v>
      </c>
      <c r="T358" s="103">
        <v>0</v>
      </c>
      <c r="U358" s="33"/>
      <c r="V358" s="112" t="s">
        <v>1850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103">
        <v>0</v>
      </c>
      <c r="G359" s="103">
        <v>0</v>
      </c>
      <c r="H359" s="103">
        <v>0</v>
      </c>
      <c r="I359" s="103">
        <v>0</v>
      </c>
      <c r="J359" s="103">
        <v>0</v>
      </c>
      <c r="K359" s="103">
        <v>0</v>
      </c>
      <c r="L359" s="103">
        <v>0</v>
      </c>
      <c r="M359" s="103">
        <v>0</v>
      </c>
      <c r="N359" s="103">
        <v>0</v>
      </c>
      <c r="O359" s="103">
        <v>0</v>
      </c>
      <c r="P359" s="103">
        <v>0</v>
      </c>
      <c r="Q359" s="103">
        <v>0</v>
      </c>
      <c r="R359" s="103">
        <v>0</v>
      </c>
      <c r="S359" s="103">
        <v>0</v>
      </c>
      <c r="T359" s="103">
        <v>0</v>
      </c>
      <c r="U359" s="33"/>
      <c r="V359" s="112" t="s">
        <v>1850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103">
        <v>0</v>
      </c>
      <c r="G360" s="103">
        <v>0</v>
      </c>
      <c r="H360" s="103">
        <v>0</v>
      </c>
      <c r="I360" s="103">
        <v>0</v>
      </c>
      <c r="J360" s="103">
        <v>0</v>
      </c>
      <c r="K360" s="103">
        <v>0</v>
      </c>
      <c r="L360" s="103">
        <v>0</v>
      </c>
      <c r="M360" s="103">
        <v>0</v>
      </c>
      <c r="N360" s="103">
        <v>0</v>
      </c>
      <c r="O360" s="103">
        <v>0</v>
      </c>
      <c r="P360" s="103">
        <v>0</v>
      </c>
      <c r="Q360" s="103">
        <v>0</v>
      </c>
      <c r="R360" s="103">
        <v>0</v>
      </c>
      <c r="S360" s="103">
        <v>0</v>
      </c>
      <c r="T360" s="103">
        <v>0</v>
      </c>
      <c r="U360" s="33"/>
      <c r="V360" s="112" t="s">
        <v>1851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103">
        <v>0</v>
      </c>
      <c r="G361" s="103">
        <v>0</v>
      </c>
      <c r="H361" s="103">
        <v>0</v>
      </c>
      <c r="I361" s="103">
        <v>0</v>
      </c>
      <c r="J361" s="103">
        <v>0</v>
      </c>
      <c r="K361" s="103">
        <v>0</v>
      </c>
      <c r="L361" s="103">
        <v>0</v>
      </c>
      <c r="M361" s="103">
        <v>0</v>
      </c>
      <c r="N361" s="103">
        <v>0</v>
      </c>
      <c r="O361" s="103">
        <v>0</v>
      </c>
      <c r="P361" s="103">
        <v>0</v>
      </c>
      <c r="Q361" s="103">
        <v>0</v>
      </c>
      <c r="R361" s="103">
        <v>0</v>
      </c>
      <c r="S361" s="103">
        <v>0</v>
      </c>
      <c r="T361" s="103">
        <v>0</v>
      </c>
      <c r="U361" s="33"/>
      <c r="V361" s="112" t="s">
        <v>1850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103">
        <v>0</v>
      </c>
      <c r="G362" s="103">
        <v>0</v>
      </c>
      <c r="H362" s="103">
        <v>0</v>
      </c>
      <c r="I362" s="103">
        <v>0</v>
      </c>
      <c r="J362" s="103">
        <v>0</v>
      </c>
      <c r="K362" s="103">
        <v>0</v>
      </c>
      <c r="L362" s="103">
        <v>0</v>
      </c>
      <c r="M362" s="103">
        <v>0</v>
      </c>
      <c r="N362" s="103">
        <v>0</v>
      </c>
      <c r="O362" s="103">
        <v>0</v>
      </c>
      <c r="P362" s="103">
        <v>0</v>
      </c>
      <c r="Q362" s="103">
        <v>0</v>
      </c>
      <c r="R362" s="103">
        <v>0</v>
      </c>
      <c r="S362" s="103">
        <v>0</v>
      </c>
      <c r="T362" s="103">
        <v>0</v>
      </c>
      <c r="U362" s="33"/>
      <c r="V362" s="112" t="s">
        <v>1854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103">
        <v>0</v>
      </c>
      <c r="G363" s="103">
        <v>0</v>
      </c>
      <c r="H363" s="103">
        <v>0</v>
      </c>
      <c r="I363" s="103">
        <v>0</v>
      </c>
      <c r="J363" s="103">
        <v>0</v>
      </c>
      <c r="K363" s="103">
        <v>0</v>
      </c>
      <c r="L363" s="103">
        <v>0</v>
      </c>
      <c r="M363" s="103">
        <v>0</v>
      </c>
      <c r="N363" s="103">
        <v>0</v>
      </c>
      <c r="O363" s="103">
        <v>0</v>
      </c>
      <c r="P363" s="103">
        <v>0</v>
      </c>
      <c r="Q363" s="103">
        <v>0</v>
      </c>
      <c r="R363" s="103">
        <v>0</v>
      </c>
      <c r="S363" s="103">
        <v>0</v>
      </c>
      <c r="T363" s="103">
        <v>13</v>
      </c>
      <c r="U363" s="33"/>
      <c r="V363" s="112" t="s">
        <v>1850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103">
        <v>0</v>
      </c>
      <c r="G364" s="103">
        <v>0</v>
      </c>
      <c r="H364" s="103">
        <v>0</v>
      </c>
      <c r="I364" s="103">
        <v>0</v>
      </c>
      <c r="J364" s="103">
        <v>0</v>
      </c>
      <c r="K364" s="103">
        <v>0</v>
      </c>
      <c r="L364" s="103">
        <v>0</v>
      </c>
      <c r="M364" s="103">
        <v>0</v>
      </c>
      <c r="N364" s="103">
        <v>0</v>
      </c>
      <c r="O364" s="103">
        <v>0</v>
      </c>
      <c r="P364" s="103">
        <v>0</v>
      </c>
      <c r="Q364" s="103">
        <v>0</v>
      </c>
      <c r="R364" s="103">
        <v>0</v>
      </c>
      <c r="S364" s="103">
        <v>0</v>
      </c>
      <c r="T364" s="103">
        <v>0</v>
      </c>
      <c r="U364" s="33"/>
      <c r="V364" s="112" t="s">
        <v>1851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103">
        <v>0</v>
      </c>
      <c r="G365" s="103">
        <v>0</v>
      </c>
      <c r="H365" s="103">
        <v>0</v>
      </c>
      <c r="I365" s="103">
        <v>0</v>
      </c>
      <c r="J365" s="103">
        <v>0</v>
      </c>
      <c r="K365" s="103">
        <v>0</v>
      </c>
      <c r="L365" s="103">
        <v>0</v>
      </c>
      <c r="M365" s="103">
        <v>0</v>
      </c>
      <c r="N365" s="103">
        <v>0</v>
      </c>
      <c r="O365" s="103">
        <v>0</v>
      </c>
      <c r="P365" s="103">
        <v>0</v>
      </c>
      <c r="Q365" s="103">
        <v>0</v>
      </c>
      <c r="R365" s="103">
        <v>0</v>
      </c>
      <c r="S365" s="103">
        <v>0</v>
      </c>
      <c r="T365" s="103">
        <v>0</v>
      </c>
      <c r="U365" s="33"/>
      <c r="V365" s="112" t="s">
        <v>1851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103">
        <v>0</v>
      </c>
      <c r="G366" s="103">
        <v>0</v>
      </c>
      <c r="H366" s="103">
        <v>0</v>
      </c>
      <c r="I366" s="103">
        <v>0</v>
      </c>
      <c r="J366" s="103">
        <v>0</v>
      </c>
      <c r="K366" s="103">
        <v>0</v>
      </c>
      <c r="L366" s="103">
        <v>0</v>
      </c>
      <c r="M366" s="103">
        <v>0</v>
      </c>
      <c r="N366" s="103">
        <v>0</v>
      </c>
      <c r="O366" s="103">
        <v>0</v>
      </c>
      <c r="P366" s="103">
        <v>0</v>
      </c>
      <c r="Q366" s="103">
        <v>0</v>
      </c>
      <c r="R366" s="103">
        <v>0</v>
      </c>
      <c r="S366" s="103">
        <v>0</v>
      </c>
      <c r="T366" s="103">
        <v>0</v>
      </c>
      <c r="U366" s="33"/>
      <c r="V366" s="112" t="s">
        <v>1854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103">
        <v>0</v>
      </c>
      <c r="G367" s="103">
        <v>0</v>
      </c>
      <c r="H367" s="103">
        <v>0</v>
      </c>
      <c r="I367" s="103">
        <v>0</v>
      </c>
      <c r="J367" s="103">
        <v>0</v>
      </c>
      <c r="K367" s="103">
        <v>0</v>
      </c>
      <c r="L367" s="103">
        <v>0</v>
      </c>
      <c r="M367" s="103">
        <v>0</v>
      </c>
      <c r="N367" s="103">
        <v>0</v>
      </c>
      <c r="O367" s="103">
        <v>0</v>
      </c>
      <c r="P367" s="103">
        <v>0</v>
      </c>
      <c r="Q367" s="103">
        <v>0</v>
      </c>
      <c r="R367" s="103">
        <v>0</v>
      </c>
      <c r="S367" s="103">
        <v>0</v>
      </c>
      <c r="T367" s="103">
        <v>0</v>
      </c>
      <c r="U367" s="33"/>
      <c r="V367" s="112" t="s">
        <v>1854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103">
        <v>72553</v>
      </c>
      <c r="G368" s="103">
        <v>0</v>
      </c>
      <c r="H368" s="103">
        <v>0</v>
      </c>
      <c r="I368" s="103">
        <v>0</v>
      </c>
      <c r="J368" s="103">
        <v>0</v>
      </c>
      <c r="K368" s="103">
        <v>0</v>
      </c>
      <c r="L368" s="103">
        <v>0</v>
      </c>
      <c r="M368" s="103">
        <v>0</v>
      </c>
      <c r="N368" s="103">
        <v>0</v>
      </c>
      <c r="O368" s="103">
        <v>0</v>
      </c>
      <c r="P368" s="103">
        <v>0</v>
      </c>
      <c r="Q368" s="103">
        <v>0</v>
      </c>
      <c r="R368" s="103">
        <v>0</v>
      </c>
      <c r="S368" s="103">
        <v>0</v>
      </c>
      <c r="T368" s="103">
        <v>0</v>
      </c>
      <c r="U368" s="33"/>
      <c r="V368" s="112" t="s">
        <v>1850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103" t="s">
        <v>1715</v>
      </c>
      <c r="G369" s="103" t="s">
        <v>1715</v>
      </c>
      <c r="H369" s="103" t="s">
        <v>1715</v>
      </c>
      <c r="I369" s="103" t="s">
        <v>1715</v>
      </c>
      <c r="J369" s="103" t="s">
        <v>1715</v>
      </c>
      <c r="K369" s="103" t="s">
        <v>1715</v>
      </c>
      <c r="L369" s="103" t="s">
        <v>1715</v>
      </c>
      <c r="M369" s="103" t="s">
        <v>1715</v>
      </c>
      <c r="N369" s="103" t="s">
        <v>1715</v>
      </c>
      <c r="O369" s="103" t="s">
        <v>1715</v>
      </c>
      <c r="P369" s="103" t="s">
        <v>1715</v>
      </c>
      <c r="Q369" s="103" t="s">
        <v>1715</v>
      </c>
      <c r="R369" s="103" t="s">
        <v>1715</v>
      </c>
      <c r="S369" s="103" t="s">
        <v>1715</v>
      </c>
      <c r="T369" s="103" t="s">
        <v>1715</v>
      </c>
      <c r="U369" s="33"/>
      <c r="V369" s="113" t="s">
        <v>1715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103">
        <v>0</v>
      </c>
      <c r="G370" s="103">
        <v>0</v>
      </c>
      <c r="H370" s="103">
        <v>0</v>
      </c>
      <c r="I370" s="103">
        <v>0</v>
      </c>
      <c r="J370" s="103">
        <v>0</v>
      </c>
      <c r="K370" s="103">
        <v>0</v>
      </c>
      <c r="L370" s="103">
        <v>0</v>
      </c>
      <c r="M370" s="103">
        <v>0</v>
      </c>
      <c r="N370" s="103">
        <v>0</v>
      </c>
      <c r="O370" s="103">
        <v>0</v>
      </c>
      <c r="P370" s="103">
        <v>0</v>
      </c>
      <c r="Q370" s="103">
        <v>0</v>
      </c>
      <c r="R370" s="103">
        <v>0</v>
      </c>
      <c r="S370" s="103">
        <v>0</v>
      </c>
      <c r="T370" s="103">
        <v>0</v>
      </c>
      <c r="U370" s="33"/>
      <c r="V370" s="112" t="s">
        <v>1850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103">
        <v>0</v>
      </c>
      <c r="G371" s="103">
        <v>0</v>
      </c>
      <c r="H371" s="103">
        <v>0</v>
      </c>
      <c r="I371" s="103">
        <v>0</v>
      </c>
      <c r="J371" s="103">
        <v>0</v>
      </c>
      <c r="K371" s="103">
        <v>0</v>
      </c>
      <c r="L371" s="103">
        <v>0</v>
      </c>
      <c r="M371" s="103">
        <v>0</v>
      </c>
      <c r="N371" s="103">
        <v>0</v>
      </c>
      <c r="O371" s="103">
        <v>0</v>
      </c>
      <c r="P371" s="103">
        <v>0</v>
      </c>
      <c r="Q371" s="103">
        <v>0</v>
      </c>
      <c r="R371" s="103">
        <v>0</v>
      </c>
      <c r="S371" s="103">
        <v>0</v>
      </c>
      <c r="T371" s="103">
        <v>2036</v>
      </c>
      <c r="U371" s="33"/>
      <c r="V371" s="112" t="s">
        <v>1854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103">
        <v>0</v>
      </c>
      <c r="G372" s="103">
        <v>0</v>
      </c>
      <c r="H372" s="103">
        <v>0</v>
      </c>
      <c r="I372" s="103">
        <v>0</v>
      </c>
      <c r="J372" s="103">
        <v>0</v>
      </c>
      <c r="K372" s="103">
        <v>0</v>
      </c>
      <c r="L372" s="103">
        <v>0</v>
      </c>
      <c r="M372" s="103">
        <v>0</v>
      </c>
      <c r="N372" s="103">
        <v>0</v>
      </c>
      <c r="O372" s="103">
        <v>0</v>
      </c>
      <c r="P372" s="103">
        <v>0</v>
      </c>
      <c r="Q372" s="103">
        <v>0</v>
      </c>
      <c r="R372" s="103">
        <v>0</v>
      </c>
      <c r="S372" s="103">
        <v>0</v>
      </c>
      <c r="T372" s="103">
        <v>0</v>
      </c>
      <c r="U372" s="33"/>
      <c r="V372" s="112" t="s">
        <v>1851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103">
        <v>0</v>
      </c>
      <c r="G373" s="103">
        <v>0</v>
      </c>
      <c r="H373" s="103">
        <v>0</v>
      </c>
      <c r="I373" s="103">
        <v>0</v>
      </c>
      <c r="J373" s="103">
        <v>0</v>
      </c>
      <c r="K373" s="103">
        <v>0</v>
      </c>
      <c r="L373" s="103">
        <v>0</v>
      </c>
      <c r="M373" s="103">
        <v>0</v>
      </c>
      <c r="N373" s="103">
        <v>0</v>
      </c>
      <c r="O373" s="103">
        <v>0</v>
      </c>
      <c r="P373" s="103">
        <v>0</v>
      </c>
      <c r="Q373" s="103">
        <v>0</v>
      </c>
      <c r="R373" s="103">
        <v>0</v>
      </c>
      <c r="S373" s="103">
        <v>0</v>
      </c>
      <c r="T373" s="103">
        <v>0</v>
      </c>
      <c r="U373" s="33"/>
      <c r="V373" s="112" t="s">
        <v>1854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103">
        <v>0</v>
      </c>
      <c r="G374" s="103">
        <v>0</v>
      </c>
      <c r="H374" s="103">
        <v>0</v>
      </c>
      <c r="I374" s="103">
        <v>0</v>
      </c>
      <c r="J374" s="103">
        <v>0</v>
      </c>
      <c r="K374" s="103">
        <v>0</v>
      </c>
      <c r="L374" s="103">
        <v>0</v>
      </c>
      <c r="M374" s="103">
        <v>0</v>
      </c>
      <c r="N374" s="103">
        <v>0</v>
      </c>
      <c r="O374" s="103">
        <v>0</v>
      </c>
      <c r="P374" s="103">
        <v>0</v>
      </c>
      <c r="Q374" s="103">
        <v>0</v>
      </c>
      <c r="R374" s="103">
        <v>0</v>
      </c>
      <c r="S374" s="103">
        <v>0</v>
      </c>
      <c r="T374" s="103">
        <v>0</v>
      </c>
      <c r="U374" s="33"/>
      <c r="V374" s="112" t="s">
        <v>1850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103">
        <v>0</v>
      </c>
      <c r="G375" s="103">
        <v>0</v>
      </c>
      <c r="H375" s="103">
        <v>0</v>
      </c>
      <c r="I375" s="103">
        <v>0</v>
      </c>
      <c r="J375" s="103">
        <v>0</v>
      </c>
      <c r="K375" s="103">
        <v>0</v>
      </c>
      <c r="L375" s="103">
        <v>0</v>
      </c>
      <c r="M375" s="103">
        <v>1061</v>
      </c>
      <c r="N375" s="103">
        <v>0</v>
      </c>
      <c r="O375" s="103">
        <v>0</v>
      </c>
      <c r="P375" s="103">
        <v>0</v>
      </c>
      <c r="Q375" s="103">
        <v>0</v>
      </c>
      <c r="R375" s="103">
        <v>0</v>
      </c>
      <c r="S375" s="103">
        <v>0</v>
      </c>
      <c r="T375" s="103">
        <v>0</v>
      </c>
      <c r="U375" s="33"/>
      <c r="V375" s="112" t="s">
        <v>1854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103">
        <v>0</v>
      </c>
      <c r="G376" s="103">
        <v>0</v>
      </c>
      <c r="H376" s="103">
        <v>0</v>
      </c>
      <c r="I376" s="103">
        <v>0</v>
      </c>
      <c r="J376" s="103">
        <v>0</v>
      </c>
      <c r="K376" s="103">
        <v>0</v>
      </c>
      <c r="L376" s="103">
        <v>0</v>
      </c>
      <c r="M376" s="103">
        <v>0</v>
      </c>
      <c r="N376" s="103">
        <v>0</v>
      </c>
      <c r="O376" s="103">
        <v>0</v>
      </c>
      <c r="P376" s="103">
        <v>0</v>
      </c>
      <c r="Q376" s="103">
        <v>0</v>
      </c>
      <c r="R376" s="103">
        <v>0</v>
      </c>
      <c r="S376" s="103">
        <v>0</v>
      </c>
      <c r="T376" s="103">
        <v>0</v>
      </c>
      <c r="U376" s="33"/>
      <c r="V376" s="112" t="s">
        <v>1851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103">
        <v>5148</v>
      </c>
      <c r="G377" s="103">
        <v>0</v>
      </c>
      <c r="H377" s="103">
        <v>0</v>
      </c>
      <c r="I377" s="103">
        <v>0</v>
      </c>
      <c r="J377" s="103">
        <v>0</v>
      </c>
      <c r="K377" s="103">
        <v>0</v>
      </c>
      <c r="L377" s="103">
        <v>0</v>
      </c>
      <c r="M377" s="103">
        <v>0</v>
      </c>
      <c r="N377" s="103">
        <v>0</v>
      </c>
      <c r="O377" s="103">
        <v>0</v>
      </c>
      <c r="P377" s="103">
        <v>0</v>
      </c>
      <c r="Q377" s="103">
        <v>0</v>
      </c>
      <c r="R377" s="103">
        <v>0</v>
      </c>
      <c r="S377" s="103">
        <v>0</v>
      </c>
      <c r="T377" s="103">
        <v>0</v>
      </c>
      <c r="U377" s="33"/>
      <c r="V377" s="112" t="s">
        <v>1850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103">
        <v>0</v>
      </c>
      <c r="G378" s="103">
        <v>0</v>
      </c>
      <c r="H378" s="103">
        <v>0</v>
      </c>
      <c r="I378" s="103">
        <v>0</v>
      </c>
      <c r="J378" s="103">
        <v>0</v>
      </c>
      <c r="K378" s="103">
        <v>0</v>
      </c>
      <c r="L378" s="103">
        <v>0</v>
      </c>
      <c r="M378" s="103">
        <v>0</v>
      </c>
      <c r="N378" s="103">
        <v>0</v>
      </c>
      <c r="O378" s="103">
        <v>0</v>
      </c>
      <c r="P378" s="103">
        <v>0</v>
      </c>
      <c r="Q378" s="103">
        <v>0</v>
      </c>
      <c r="R378" s="103">
        <v>0</v>
      </c>
      <c r="S378" s="103">
        <v>0</v>
      </c>
      <c r="T378" s="103">
        <v>0</v>
      </c>
      <c r="U378" s="33"/>
      <c r="V378" s="112" t="s">
        <v>1854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103">
        <v>0</v>
      </c>
      <c r="G379" s="103">
        <v>0</v>
      </c>
      <c r="H379" s="103">
        <v>0</v>
      </c>
      <c r="I379" s="103">
        <v>0</v>
      </c>
      <c r="J379" s="103">
        <v>0</v>
      </c>
      <c r="K379" s="103">
        <v>0</v>
      </c>
      <c r="L379" s="103">
        <v>0</v>
      </c>
      <c r="M379" s="103">
        <v>0</v>
      </c>
      <c r="N379" s="103">
        <v>0</v>
      </c>
      <c r="O379" s="103">
        <v>0</v>
      </c>
      <c r="P379" s="103">
        <v>0</v>
      </c>
      <c r="Q379" s="103">
        <v>0</v>
      </c>
      <c r="R379" s="103">
        <v>0</v>
      </c>
      <c r="S379" s="103">
        <v>0</v>
      </c>
      <c r="T379" s="103">
        <v>0</v>
      </c>
      <c r="U379" s="33"/>
      <c r="V379" s="112" t="s">
        <v>1851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103">
        <v>0</v>
      </c>
      <c r="G380" s="103">
        <v>0</v>
      </c>
      <c r="H380" s="103">
        <v>0</v>
      </c>
      <c r="I380" s="103">
        <v>0</v>
      </c>
      <c r="J380" s="103">
        <v>0</v>
      </c>
      <c r="K380" s="103">
        <v>0</v>
      </c>
      <c r="L380" s="103">
        <v>0</v>
      </c>
      <c r="M380" s="103">
        <v>30282</v>
      </c>
      <c r="N380" s="103">
        <v>0</v>
      </c>
      <c r="O380" s="103">
        <v>0</v>
      </c>
      <c r="P380" s="103">
        <v>0</v>
      </c>
      <c r="Q380" s="103">
        <v>0</v>
      </c>
      <c r="R380" s="103">
        <v>0</v>
      </c>
      <c r="S380" s="103">
        <v>0</v>
      </c>
      <c r="T380" s="103">
        <v>3200</v>
      </c>
      <c r="U380" s="33"/>
      <c r="V380" s="112" t="s">
        <v>1850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103">
        <v>0</v>
      </c>
      <c r="G381" s="103">
        <v>5040</v>
      </c>
      <c r="H381" s="103">
        <v>0</v>
      </c>
      <c r="I381" s="103">
        <v>0</v>
      </c>
      <c r="J381" s="103">
        <v>0</v>
      </c>
      <c r="K381" s="103">
        <v>0</v>
      </c>
      <c r="L381" s="103">
        <v>0</v>
      </c>
      <c r="M381" s="103">
        <v>0</v>
      </c>
      <c r="N381" s="103">
        <v>0</v>
      </c>
      <c r="O381" s="103">
        <v>0</v>
      </c>
      <c r="P381" s="103">
        <v>0</v>
      </c>
      <c r="Q381" s="103">
        <v>0</v>
      </c>
      <c r="R381" s="103">
        <v>0</v>
      </c>
      <c r="S381" s="103">
        <v>0</v>
      </c>
      <c r="T381" s="103">
        <v>0</v>
      </c>
      <c r="U381" s="33"/>
      <c r="V381" s="112" t="s">
        <v>1854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103">
        <v>0</v>
      </c>
      <c r="G382" s="103">
        <v>0</v>
      </c>
      <c r="H382" s="103">
        <v>0</v>
      </c>
      <c r="I382" s="103">
        <v>0</v>
      </c>
      <c r="J382" s="103">
        <v>0</v>
      </c>
      <c r="K382" s="103">
        <v>0</v>
      </c>
      <c r="L382" s="103">
        <v>0</v>
      </c>
      <c r="M382" s="103">
        <v>0</v>
      </c>
      <c r="N382" s="103">
        <v>0</v>
      </c>
      <c r="O382" s="103">
        <v>0</v>
      </c>
      <c r="P382" s="103">
        <v>0</v>
      </c>
      <c r="Q382" s="103">
        <v>0</v>
      </c>
      <c r="R382" s="103">
        <v>0</v>
      </c>
      <c r="S382" s="103">
        <v>0</v>
      </c>
      <c r="T382" s="103">
        <v>0</v>
      </c>
      <c r="U382" s="33"/>
      <c r="V382" s="112" t="s">
        <v>1850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103">
        <v>0</v>
      </c>
      <c r="G383" s="103">
        <v>0</v>
      </c>
      <c r="H383" s="103">
        <v>0</v>
      </c>
      <c r="I383" s="103">
        <v>0</v>
      </c>
      <c r="J383" s="103">
        <v>0</v>
      </c>
      <c r="K383" s="103">
        <v>0</v>
      </c>
      <c r="L383" s="103">
        <v>0</v>
      </c>
      <c r="M383" s="103">
        <v>0</v>
      </c>
      <c r="N383" s="103">
        <v>0</v>
      </c>
      <c r="O383" s="103">
        <v>0</v>
      </c>
      <c r="P383" s="103">
        <v>0</v>
      </c>
      <c r="Q383" s="103">
        <v>0</v>
      </c>
      <c r="R383" s="103">
        <v>0</v>
      </c>
      <c r="S383" s="103">
        <v>0</v>
      </c>
      <c r="T383" s="103">
        <v>0</v>
      </c>
      <c r="U383" s="33"/>
      <c r="V383" s="112" t="s">
        <v>1850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103">
        <v>0</v>
      </c>
      <c r="G384" s="103">
        <v>0</v>
      </c>
      <c r="H384" s="103">
        <v>0</v>
      </c>
      <c r="I384" s="103">
        <v>0</v>
      </c>
      <c r="J384" s="103">
        <v>0</v>
      </c>
      <c r="K384" s="103">
        <v>0</v>
      </c>
      <c r="L384" s="103">
        <v>0</v>
      </c>
      <c r="M384" s="103">
        <v>0</v>
      </c>
      <c r="N384" s="103">
        <v>0</v>
      </c>
      <c r="O384" s="103">
        <v>0</v>
      </c>
      <c r="P384" s="103">
        <v>0</v>
      </c>
      <c r="Q384" s="103">
        <v>0</v>
      </c>
      <c r="R384" s="103">
        <v>0</v>
      </c>
      <c r="S384" s="103">
        <v>0</v>
      </c>
      <c r="T384" s="103">
        <v>335</v>
      </c>
      <c r="U384" s="33"/>
      <c r="V384" s="112" t="s">
        <v>1854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103" t="s">
        <v>1715</v>
      </c>
      <c r="G385" s="103" t="s">
        <v>1715</v>
      </c>
      <c r="H385" s="103" t="s">
        <v>1715</v>
      </c>
      <c r="I385" s="103" t="s">
        <v>1715</v>
      </c>
      <c r="J385" s="103" t="s">
        <v>1715</v>
      </c>
      <c r="K385" s="103" t="s">
        <v>1715</v>
      </c>
      <c r="L385" s="103" t="s">
        <v>1715</v>
      </c>
      <c r="M385" s="103" t="s">
        <v>1715</v>
      </c>
      <c r="N385" s="103" t="s">
        <v>1715</v>
      </c>
      <c r="O385" s="103" t="s">
        <v>1715</v>
      </c>
      <c r="P385" s="103" t="s">
        <v>1715</v>
      </c>
      <c r="Q385" s="103" t="s">
        <v>1715</v>
      </c>
      <c r="R385" s="103" t="s">
        <v>1715</v>
      </c>
      <c r="S385" s="103" t="s">
        <v>1715</v>
      </c>
      <c r="T385" s="103" t="s">
        <v>1715</v>
      </c>
      <c r="U385" s="33"/>
      <c r="V385" s="113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103">
        <v>0</v>
      </c>
      <c r="G386" s="103">
        <v>0</v>
      </c>
      <c r="H386" s="103">
        <v>0</v>
      </c>
      <c r="I386" s="103">
        <v>0</v>
      </c>
      <c r="J386" s="103">
        <v>0</v>
      </c>
      <c r="K386" s="103">
        <v>0</v>
      </c>
      <c r="L386" s="103">
        <v>0</v>
      </c>
      <c r="M386" s="103">
        <v>38872</v>
      </c>
      <c r="N386" s="103">
        <v>0</v>
      </c>
      <c r="O386" s="103">
        <v>0</v>
      </c>
      <c r="P386" s="103">
        <v>0</v>
      </c>
      <c r="Q386" s="103">
        <v>0</v>
      </c>
      <c r="R386" s="103">
        <v>0</v>
      </c>
      <c r="S386" s="103">
        <v>0</v>
      </c>
      <c r="T386" s="103">
        <v>0</v>
      </c>
      <c r="U386" s="33"/>
      <c r="V386" s="112" t="s">
        <v>1850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103">
        <v>0</v>
      </c>
      <c r="G387" s="103">
        <v>0</v>
      </c>
      <c r="H387" s="103">
        <v>0</v>
      </c>
      <c r="I387" s="103">
        <v>0</v>
      </c>
      <c r="J387" s="103">
        <v>0</v>
      </c>
      <c r="K387" s="103">
        <v>0</v>
      </c>
      <c r="L387" s="103">
        <v>0</v>
      </c>
      <c r="M387" s="103">
        <v>0</v>
      </c>
      <c r="N387" s="103">
        <v>0</v>
      </c>
      <c r="O387" s="103">
        <v>0</v>
      </c>
      <c r="P387" s="103">
        <v>0</v>
      </c>
      <c r="Q387" s="103">
        <v>0</v>
      </c>
      <c r="R387" s="103">
        <v>0</v>
      </c>
      <c r="S387" s="103">
        <v>0</v>
      </c>
      <c r="T387" s="103">
        <v>0</v>
      </c>
      <c r="U387" s="33"/>
      <c r="V387" s="112" t="s">
        <v>1851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103">
        <v>0</v>
      </c>
      <c r="G388" s="103">
        <v>0</v>
      </c>
      <c r="H388" s="103">
        <v>0</v>
      </c>
      <c r="I388" s="103">
        <v>0</v>
      </c>
      <c r="J388" s="103">
        <v>0</v>
      </c>
      <c r="K388" s="103">
        <v>0</v>
      </c>
      <c r="L388" s="103">
        <v>0</v>
      </c>
      <c r="M388" s="103">
        <v>0</v>
      </c>
      <c r="N388" s="103">
        <v>0</v>
      </c>
      <c r="O388" s="103">
        <v>0</v>
      </c>
      <c r="P388" s="103">
        <v>0</v>
      </c>
      <c r="Q388" s="103">
        <v>0</v>
      </c>
      <c r="R388" s="103">
        <v>0</v>
      </c>
      <c r="S388" s="103">
        <v>0</v>
      </c>
      <c r="T388" s="103">
        <v>0</v>
      </c>
      <c r="U388" s="33"/>
      <c r="V388" s="112" t="s">
        <v>1850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103">
        <v>20778</v>
      </c>
      <c r="G389" s="103">
        <v>0</v>
      </c>
      <c r="H389" s="103">
        <v>0</v>
      </c>
      <c r="I389" s="103">
        <v>0</v>
      </c>
      <c r="J389" s="103">
        <v>0</v>
      </c>
      <c r="K389" s="103">
        <v>0</v>
      </c>
      <c r="L389" s="103">
        <v>0</v>
      </c>
      <c r="M389" s="103">
        <v>0</v>
      </c>
      <c r="N389" s="103">
        <v>0</v>
      </c>
      <c r="O389" s="103">
        <v>0</v>
      </c>
      <c r="P389" s="103">
        <v>0</v>
      </c>
      <c r="Q389" s="103">
        <v>0</v>
      </c>
      <c r="R389" s="103">
        <v>0</v>
      </c>
      <c r="S389" s="103">
        <v>0</v>
      </c>
      <c r="T389" s="103">
        <v>0</v>
      </c>
      <c r="U389" s="33"/>
      <c r="V389" s="112" t="s">
        <v>1850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103">
        <v>0</v>
      </c>
      <c r="G390" s="103">
        <v>0</v>
      </c>
      <c r="H390" s="103">
        <v>0</v>
      </c>
      <c r="I390" s="103">
        <v>0</v>
      </c>
      <c r="J390" s="103">
        <v>0</v>
      </c>
      <c r="K390" s="103">
        <v>0</v>
      </c>
      <c r="L390" s="103">
        <v>0</v>
      </c>
      <c r="M390" s="103">
        <v>0</v>
      </c>
      <c r="N390" s="103">
        <v>0</v>
      </c>
      <c r="O390" s="103">
        <v>0</v>
      </c>
      <c r="P390" s="103">
        <v>0</v>
      </c>
      <c r="Q390" s="103">
        <v>0</v>
      </c>
      <c r="R390" s="103">
        <v>0</v>
      </c>
      <c r="S390" s="103">
        <v>0</v>
      </c>
      <c r="T390" s="103">
        <v>0</v>
      </c>
      <c r="U390" s="33"/>
      <c r="V390" s="112" t="s">
        <v>1851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103">
        <v>0</v>
      </c>
      <c r="G391" s="103">
        <v>0</v>
      </c>
      <c r="H391" s="103">
        <v>0</v>
      </c>
      <c r="I391" s="103">
        <v>0</v>
      </c>
      <c r="J391" s="103">
        <v>0</v>
      </c>
      <c r="K391" s="103">
        <v>0</v>
      </c>
      <c r="L391" s="103">
        <v>0</v>
      </c>
      <c r="M391" s="103">
        <v>0</v>
      </c>
      <c r="N391" s="103">
        <v>0</v>
      </c>
      <c r="O391" s="103">
        <v>0</v>
      </c>
      <c r="P391" s="103">
        <v>0</v>
      </c>
      <c r="Q391" s="103">
        <v>0</v>
      </c>
      <c r="R391" s="103">
        <v>0</v>
      </c>
      <c r="S391" s="103">
        <v>0</v>
      </c>
      <c r="T391" s="103">
        <v>0</v>
      </c>
      <c r="U391" s="33"/>
      <c r="V391" s="112" t="s">
        <v>1854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103">
        <v>0</v>
      </c>
      <c r="G392" s="103">
        <v>0</v>
      </c>
      <c r="H392" s="103">
        <v>0</v>
      </c>
      <c r="I392" s="103">
        <v>0</v>
      </c>
      <c r="J392" s="103">
        <v>0</v>
      </c>
      <c r="K392" s="103">
        <v>0</v>
      </c>
      <c r="L392" s="103">
        <v>0</v>
      </c>
      <c r="M392" s="103">
        <v>0</v>
      </c>
      <c r="N392" s="103">
        <v>0</v>
      </c>
      <c r="O392" s="103">
        <v>0</v>
      </c>
      <c r="P392" s="103">
        <v>0</v>
      </c>
      <c r="Q392" s="103">
        <v>0</v>
      </c>
      <c r="R392" s="103">
        <v>0</v>
      </c>
      <c r="S392" s="103">
        <v>0</v>
      </c>
      <c r="T392" s="103">
        <v>0</v>
      </c>
      <c r="U392" s="33"/>
      <c r="V392" s="112" t="s">
        <v>1854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103">
        <v>0</v>
      </c>
      <c r="G393" s="103">
        <v>0</v>
      </c>
      <c r="H393" s="103">
        <v>0</v>
      </c>
      <c r="I393" s="103">
        <v>0</v>
      </c>
      <c r="J393" s="103">
        <v>0</v>
      </c>
      <c r="K393" s="103">
        <v>0</v>
      </c>
      <c r="L393" s="103">
        <v>0</v>
      </c>
      <c r="M393" s="103">
        <v>0</v>
      </c>
      <c r="N393" s="103">
        <v>0</v>
      </c>
      <c r="O393" s="103">
        <v>0</v>
      </c>
      <c r="P393" s="103">
        <v>0</v>
      </c>
      <c r="Q393" s="103">
        <v>0</v>
      </c>
      <c r="R393" s="103">
        <v>0</v>
      </c>
      <c r="S393" s="103">
        <v>0</v>
      </c>
      <c r="T393" s="103">
        <v>0</v>
      </c>
      <c r="U393" s="33"/>
      <c r="V393" s="112" t="s">
        <v>1850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103">
        <v>0</v>
      </c>
      <c r="G394" s="103">
        <v>0</v>
      </c>
      <c r="H394" s="103">
        <v>0</v>
      </c>
      <c r="I394" s="103">
        <v>0</v>
      </c>
      <c r="J394" s="103">
        <v>0</v>
      </c>
      <c r="K394" s="103">
        <v>0</v>
      </c>
      <c r="L394" s="103">
        <v>0</v>
      </c>
      <c r="M394" s="103">
        <v>0</v>
      </c>
      <c r="N394" s="103">
        <v>0</v>
      </c>
      <c r="O394" s="103">
        <v>0</v>
      </c>
      <c r="P394" s="103">
        <v>0</v>
      </c>
      <c r="Q394" s="103">
        <v>0</v>
      </c>
      <c r="R394" s="103">
        <v>0</v>
      </c>
      <c r="S394" s="103">
        <v>0</v>
      </c>
      <c r="T394" s="103">
        <v>0</v>
      </c>
      <c r="U394" s="33"/>
      <c r="V394" s="112" t="s">
        <v>1851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103">
        <v>0</v>
      </c>
      <c r="G395" s="103">
        <v>0</v>
      </c>
      <c r="H395" s="103">
        <v>0</v>
      </c>
      <c r="I395" s="103">
        <v>0</v>
      </c>
      <c r="J395" s="103">
        <v>0</v>
      </c>
      <c r="K395" s="103">
        <v>0</v>
      </c>
      <c r="L395" s="103">
        <v>0</v>
      </c>
      <c r="M395" s="103">
        <v>0</v>
      </c>
      <c r="N395" s="103">
        <v>0</v>
      </c>
      <c r="O395" s="103">
        <v>0</v>
      </c>
      <c r="P395" s="103">
        <v>0</v>
      </c>
      <c r="Q395" s="103">
        <v>0</v>
      </c>
      <c r="R395" s="103">
        <v>0</v>
      </c>
      <c r="S395" s="103">
        <v>0</v>
      </c>
      <c r="T395" s="103">
        <v>0</v>
      </c>
      <c r="U395" s="33"/>
      <c r="V395" s="112" t="s">
        <v>1854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103">
        <v>0</v>
      </c>
      <c r="G396" s="103">
        <v>0</v>
      </c>
      <c r="H396" s="103">
        <v>0</v>
      </c>
      <c r="I396" s="103">
        <v>0</v>
      </c>
      <c r="J396" s="103">
        <v>0</v>
      </c>
      <c r="K396" s="103">
        <v>0</v>
      </c>
      <c r="L396" s="103">
        <v>0</v>
      </c>
      <c r="M396" s="103">
        <v>0</v>
      </c>
      <c r="N396" s="103">
        <v>0</v>
      </c>
      <c r="O396" s="103">
        <v>0</v>
      </c>
      <c r="P396" s="103">
        <v>0</v>
      </c>
      <c r="Q396" s="103">
        <v>0</v>
      </c>
      <c r="R396" s="103">
        <v>0</v>
      </c>
      <c r="S396" s="103">
        <v>0</v>
      </c>
      <c r="T396" s="103">
        <v>0</v>
      </c>
      <c r="U396" s="33"/>
      <c r="V396" s="112" t="s">
        <v>1850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103">
        <v>0</v>
      </c>
      <c r="G397" s="103">
        <v>0</v>
      </c>
      <c r="H397" s="103">
        <v>0</v>
      </c>
      <c r="I397" s="103">
        <v>0</v>
      </c>
      <c r="J397" s="103">
        <v>0</v>
      </c>
      <c r="K397" s="103">
        <v>0</v>
      </c>
      <c r="L397" s="103">
        <v>0</v>
      </c>
      <c r="M397" s="103">
        <v>0</v>
      </c>
      <c r="N397" s="103">
        <v>0</v>
      </c>
      <c r="O397" s="103">
        <v>0</v>
      </c>
      <c r="P397" s="103">
        <v>0</v>
      </c>
      <c r="Q397" s="103">
        <v>0</v>
      </c>
      <c r="R397" s="103">
        <v>0</v>
      </c>
      <c r="S397" s="103">
        <v>0</v>
      </c>
      <c r="T397" s="103">
        <v>0</v>
      </c>
      <c r="U397" s="33"/>
      <c r="V397" s="112" t="s">
        <v>1850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103">
        <v>0</v>
      </c>
      <c r="G398" s="103">
        <v>0</v>
      </c>
      <c r="H398" s="103">
        <v>0</v>
      </c>
      <c r="I398" s="103">
        <v>0</v>
      </c>
      <c r="J398" s="103">
        <v>0</v>
      </c>
      <c r="K398" s="103">
        <v>0</v>
      </c>
      <c r="L398" s="103">
        <v>0</v>
      </c>
      <c r="M398" s="103">
        <v>0</v>
      </c>
      <c r="N398" s="103">
        <v>0</v>
      </c>
      <c r="O398" s="103">
        <v>0</v>
      </c>
      <c r="P398" s="103">
        <v>0</v>
      </c>
      <c r="Q398" s="103">
        <v>0</v>
      </c>
      <c r="R398" s="103">
        <v>0</v>
      </c>
      <c r="S398" s="103">
        <v>0</v>
      </c>
      <c r="T398" s="103">
        <v>0</v>
      </c>
      <c r="U398" s="33"/>
      <c r="V398" s="112" t="s">
        <v>1851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103">
        <v>0</v>
      </c>
      <c r="G399" s="103">
        <v>0</v>
      </c>
      <c r="H399" s="103">
        <v>0</v>
      </c>
      <c r="I399" s="103">
        <v>0</v>
      </c>
      <c r="J399" s="103">
        <v>0</v>
      </c>
      <c r="K399" s="103">
        <v>0</v>
      </c>
      <c r="L399" s="103">
        <v>0</v>
      </c>
      <c r="M399" s="103">
        <v>0</v>
      </c>
      <c r="N399" s="103">
        <v>0</v>
      </c>
      <c r="O399" s="103">
        <v>0</v>
      </c>
      <c r="P399" s="103">
        <v>0</v>
      </c>
      <c r="Q399" s="103">
        <v>0</v>
      </c>
      <c r="R399" s="103">
        <v>0</v>
      </c>
      <c r="S399" s="103">
        <v>0</v>
      </c>
      <c r="T399" s="103">
        <v>0</v>
      </c>
      <c r="U399" s="33"/>
      <c r="V399" s="112" t="s">
        <v>1854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103">
        <v>0</v>
      </c>
      <c r="G400" s="103">
        <v>0</v>
      </c>
      <c r="H400" s="103">
        <v>0</v>
      </c>
      <c r="I400" s="103">
        <v>0</v>
      </c>
      <c r="J400" s="103">
        <v>0</v>
      </c>
      <c r="K400" s="103">
        <v>0</v>
      </c>
      <c r="L400" s="103">
        <v>0</v>
      </c>
      <c r="M400" s="103">
        <v>0</v>
      </c>
      <c r="N400" s="103">
        <v>2209</v>
      </c>
      <c r="O400" s="103">
        <v>0</v>
      </c>
      <c r="P400" s="103">
        <v>0</v>
      </c>
      <c r="Q400" s="103">
        <v>0</v>
      </c>
      <c r="R400" s="103">
        <v>0</v>
      </c>
      <c r="S400" s="103">
        <v>0</v>
      </c>
      <c r="T400" s="103">
        <v>0</v>
      </c>
      <c r="U400" s="33"/>
      <c r="V400" s="112" t="s">
        <v>1851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103">
        <v>0</v>
      </c>
      <c r="G401" s="103">
        <v>0</v>
      </c>
      <c r="H401" s="103">
        <v>0</v>
      </c>
      <c r="I401" s="103">
        <v>0</v>
      </c>
      <c r="J401" s="103">
        <v>0</v>
      </c>
      <c r="K401" s="103">
        <v>0</v>
      </c>
      <c r="L401" s="103">
        <v>0</v>
      </c>
      <c r="M401" s="103">
        <v>0</v>
      </c>
      <c r="N401" s="103">
        <v>0</v>
      </c>
      <c r="O401" s="103">
        <v>0</v>
      </c>
      <c r="P401" s="103">
        <v>0</v>
      </c>
      <c r="Q401" s="103">
        <v>0</v>
      </c>
      <c r="R401" s="103">
        <v>0</v>
      </c>
      <c r="S401" s="103">
        <v>0</v>
      </c>
      <c r="T401" s="103">
        <v>0</v>
      </c>
      <c r="U401" s="33"/>
      <c r="V401" s="112" t="s">
        <v>1851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103">
        <v>0</v>
      </c>
      <c r="G402" s="103">
        <v>0</v>
      </c>
      <c r="H402" s="103">
        <v>0</v>
      </c>
      <c r="I402" s="103">
        <v>0</v>
      </c>
      <c r="J402" s="103">
        <v>0</v>
      </c>
      <c r="K402" s="103">
        <v>0</v>
      </c>
      <c r="L402" s="103">
        <v>0</v>
      </c>
      <c r="M402" s="103">
        <v>0</v>
      </c>
      <c r="N402" s="103">
        <v>0</v>
      </c>
      <c r="O402" s="103">
        <v>0</v>
      </c>
      <c r="P402" s="103">
        <v>0</v>
      </c>
      <c r="Q402" s="103">
        <v>0</v>
      </c>
      <c r="R402" s="103">
        <v>0</v>
      </c>
      <c r="S402" s="103">
        <v>0</v>
      </c>
      <c r="T402" s="103">
        <v>0</v>
      </c>
      <c r="U402" s="33"/>
      <c r="V402" s="112" t="s">
        <v>1850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103">
        <v>0</v>
      </c>
      <c r="G403" s="103">
        <v>0</v>
      </c>
      <c r="H403" s="103">
        <v>0</v>
      </c>
      <c r="I403" s="103">
        <v>0</v>
      </c>
      <c r="J403" s="103">
        <v>0</v>
      </c>
      <c r="K403" s="103">
        <v>0</v>
      </c>
      <c r="L403" s="103">
        <v>0</v>
      </c>
      <c r="M403" s="103">
        <v>0</v>
      </c>
      <c r="N403" s="103">
        <v>0</v>
      </c>
      <c r="O403" s="103">
        <v>0</v>
      </c>
      <c r="P403" s="103">
        <v>0</v>
      </c>
      <c r="Q403" s="103">
        <v>0</v>
      </c>
      <c r="R403" s="103">
        <v>0</v>
      </c>
      <c r="S403" s="103">
        <v>0</v>
      </c>
      <c r="T403" s="103">
        <v>2400</v>
      </c>
      <c r="U403" s="33"/>
      <c r="V403" s="112" t="s">
        <v>1851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103">
        <v>0</v>
      </c>
      <c r="G404" s="103">
        <v>0</v>
      </c>
      <c r="H404" s="103">
        <v>0</v>
      </c>
      <c r="I404" s="103">
        <v>810</v>
      </c>
      <c r="J404" s="103">
        <v>0</v>
      </c>
      <c r="K404" s="103">
        <v>0</v>
      </c>
      <c r="L404" s="103">
        <v>0</v>
      </c>
      <c r="M404" s="103">
        <v>0</v>
      </c>
      <c r="N404" s="103">
        <v>0</v>
      </c>
      <c r="O404" s="103">
        <v>0</v>
      </c>
      <c r="P404" s="103">
        <v>0</v>
      </c>
      <c r="Q404" s="103">
        <v>0</v>
      </c>
      <c r="R404" s="103">
        <v>0</v>
      </c>
      <c r="S404" s="103">
        <v>0</v>
      </c>
      <c r="T404" s="103">
        <v>12780</v>
      </c>
      <c r="U404" s="33"/>
      <c r="V404" s="112" t="s">
        <v>1850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103">
        <v>0</v>
      </c>
      <c r="G405" s="103">
        <v>0</v>
      </c>
      <c r="H405" s="103">
        <v>0</v>
      </c>
      <c r="I405" s="103">
        <v>0</v>
      </c>
      <c r="J405" s="103">
        <v>0</v>
      </c>
      <c r="K405" s="103">
        <v>0</v>
      </c>
      <c r="L405" s="103">
        <v>0</v>
      </c>
      <c r="M405" s="103">
        <v>0</v>
      </c>
      <c r="N405" s="103">
        <v>0</v>
      </c>
      <c r="O405" s="103">
        <v>0</v>
      </c>
      <c r="P405" s="103">
        <v>0</v>
      </c>
      <c r="Q405" s="103">
        <v>0</v>
      </c>
      <c r="R405" s="103">
        <v>0</v>
      </c>
      <c r="S405" s="103">
        <v>0</v>
      </c>
      <c r="T405" s="103">
        <v>0</v>
      </c>
      <c r="U405" s="33"/>
      <c r="V405" s="112" t="s">
        <v>1850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103">
        <v>1590</v>
      </c>
      <c r="G406" s="103">
        <v>0</v>
      </c>
      <c r="H406" s="103">
        <v>0</v>
      </c>
      <c r="I406" s="103">
        <v>0</v>
      </c>
      <c r="J406" s="103">
        <v>0</v>
      </c>
      <c r="K406" s="103">
        <v>0</v>
      </c>
      <c r="L406" s="103">
        <v>0</v>
      </c>
      <c r="M406" s="103">
        <v>0</v>
      </c>
      <c r="N406" s="103">
        <v>0</v>
      </c>
      <c r="O406" s="103">
        <v>0</v>
      </c>
      <c r="P406" s="103">
        <v>0</v>
      </c>
      <c r="Q406" s="103">
        <v>0</v>
      </c>
      <c r="R406" s="103">
        <v>0</v>
      </c>
      <c r="S406" s="103">
        <v>0</v>
      </c>
      <c r="T406" s="103">
        <v>216</v>
      </c>
      <c r="U406" s="33"/>
      <c r="V406" s="112" t="s">
        <v>1854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103">
        <v>0</v>
      </c>
      <c r="G407" s="103">
        <v>0</v>
      </c>
      <c r="H407" s="103">
        <v>0</v>
      </c>
      <c r="I407" s="103">
        <v>0</v>
      </c>
      <c r="J407" s="103">
        <v>0</v>
      </c>
      <c r="K407" s="103">
        <v>0</v>
      </c>
      <c r="L407" s="103">
        <v>0</v>
      </c>
      <c r="M407" s="103">
        <v>0</v>
      </c>
      <c r="N407" s="103">
        <v>0</v>
      </c>
      <c r="O407" s="103">
        <v>0</v>
      </c>
      <c r="P407" s="103">
        <v>0</v>
      </c>
      <c r="Q407" s="103">
        <v>0</v>
      </c>
      <c r="R407" s="103">
        <v>0</v>
      </c>
      <c r="S407" s="103">
        <v>0</v>
      </c>
      <c r="T407" s="103">
        <v>0</v>
      </c>
      <c r="U407" s="33"/>
      <c r="V407" s="112" t="s">
        <v>1850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103">
        <v>0</v>
      </c>
      <c r="G408" s="103">
        <v>0</v>
      </c>
      <c r="H408" s="103">
        <v>0</v>
      </c>
      <c r="I408" s="103">
        <v>0</v>
      </c>
      <c r="J408" s="103">
        <v>0</v>
      </c>
      <c r="K408" s="103">
        <v>0</v>
      </c>
      <c r="L408" s="103">
        <v>0</v>
      </c>
      <c r="M408" s="103">
        <v>0</v>
      </c>
      <c r="N408" s="103">
        <v>0</v>
      </c>
      <c r="O408" s="103">
        <v>0</v>
      </c>
      <c r="P408" s="103">
        <v>0</v>
      </c>
      <c r="Q408" s="103">
        <v>0</v>
      </c>
      <c r="R408" s="103">
        <v>0</v>
      </c>
      <c r="S408" s="103">
        <v>0</v>
      </c>
      <c r="T408" s="103">
        <v>0</v>
      </c>
      <c r="U408" s="33"/>
      <c r="V408" s="112" t="s">
        <v>1850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103">
        <v>0</v>
      </c>
      <c r="G409" s="103">
        <v>0</v>
      </c>
      <c r="H409" s="103">
        <v>0</v>
      </c>
      <c r="I409" s="103">
        <v>0</v>
      </c>
      <c r="J409" s="103">
        <v>0</v>
      </c>
      <c r="K409" s="103">
        <v>0</v>
      </c>
      <c r="L409" s="103">
        <v>0</v>
      </c>
      <c r="M409" s="103">
        <v>0</v>
      </c>
      <c r="N409" s="103">
        <v>0</v>
      </c>
      <c r="O409" s="103">
        <v>0</v>
      </c>
      <c r="P409" s="103">
        <v>0</v>
      </c>
      <c r="Q409" s="103">
        <v>0</v>
      </c>
      <c r="R409" s="103">
        <v>0</v>
      </c>
      <c r="S409" s="103">
        <v>0</v>
      </c>
      <c r="T409" s="103">
        <v>0</v>
      </c>
      <c r="U409" s="33"/>
      <c r="V409" s="112" t="s">
        <v>1850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103">
        <v>0</v>
      </c>
      <c r="G410" s="103">
        <v>0</v>
      </c>
      <c r="H410" s="103">
        <v>0</v>
      </c>
      <c r="I410" s="103">
        <v>0</v>
      </c>
      <c r="J410" s="103">
        <v>0</v>
      </c>
      <c r="K410" s="103">
        <v>0</v>
      </c>
      <c r="L410" s="103">
        <v>0</v>
      </c>
      <c r="M410" s="103">
        <v>0</v>
      </c>
      <c r="N410" s="103">
        <v>0</v>
      </c>
      <c r="O410" s="103">
        <v>0</v>
      </c>
      <c r="P410" s="103">
        <v>0</v>
      </c>
      <c r="Q410" s="103">
        <v>0</v>
      </c>
      <c r="R410" s="103">
        <v>0</v>
      </c>
      <c r="S410" s="103">
        <v>0</v>
      </c>
      <c r="T410" s="103">
        <v>0</v>
      </c>
      <c r="U410" s="33"/>
      <c r="V410" s="112" t="s">
        <v>1850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103">
        <v>0</v>
      </c>
      <c r="G411" s="103">
        <v>0</v>
      </c>
      <c r="H411" s="103">
        <v>0</v>
      </c>
      <c r="I411" s="103">
        <v>0</v>
      </c>
      <c r="J411" s="103">
        <v>0</v>
      </c>
      <c r="K411" s="103">
        <v>0</v>
      </c>
      <c r="L411" s="103">
        <v>0</v>
      </c>
      <c r="M411" s="103">
        <v>0</v>
      </c>
      <c r="N411" s="103">
        <v>0</v>
      </c>
      <c r="O411" s="103">
        <v>0</v>
      </c>
      <c r="P411" s="103">
        <v>0</v>
      </c>
      <c r="Q411" s="103">
        <v>0</v>
      </c>
      <c r="R411" s="103">
        <v>0</v>
      </c>
      <c r="S411" s="103">
        <v>0</v>
      </c>
      <c r="T411" s="103">
        <v>0</v>
      </c>
      <c r="U411" s="33"/>
      <c r="V411" s="112" t="s">
        <v>1850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103">
        <v>0</v>
      </c>
      <c r="G412" s="103">
        <v>0</v>
      </c>
      <c r="H412" s="103">
        <v>0</v>
      </c>
      <c r="I412" s="103">
        <v>0</v>
      </c>
      <c r="J412" s="103">
        <v>0</v>
      </c>
      <c r="K412" s="103">
        <v>0</v>
      </c>
      <c r="L412" s="103">
        <v>0</v>
      </c>
      <c r="M412" s="103">
        <v>0</v>
      </c>
      <c r="N412" s="103">
        <v>0</v>
      </c>
      <c r="O412" s="103">
        <v>0</v>
      </c>
      <c r="P412" s="103">
        <v>0</v>
      </c>
      <c r="Q412" s="103">
        <v>0</v>
      </c>
      <c r="R412" s="103">
        <v>0</v>
      </c>
      <c r="S412" s="103">
        <v>1728</v>
      </c>
      <c r="T412" s="103">
        <v>0</v>
      </c>
      <c r="U412" s="33"/>
      <c r="V412" s="112" t="s">
        <v>1850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103">
        <v>0</v>
      </c>
      <c r="G413" s="103">
        <v>0</v>
      </c>
      <c r="H413" s="103">
        <v>0</v>
      </c>
      <c r="I413" s="103">
        <v>0</v>
      </c>
      <c r="J413" s="103">
        <v>0</v>
      </c>
      <c r="K413" s="103">
        <v>0</v>
      </c>
      <c r="L413" s="103">
        <v>0</v>
      </c>
      <c r="M413" s="103">
        <v>0</v>
      </c>
      <c r="N413" s="103">
        <v>0</v>
      </c>
      <c r="O413" s="103">
        <v>0</v>
      </c>
      <c r="P413" s="103">
        <v>0</v>
      </c>
      <c r="Q413" s="103">
        <v>0</v>
      </c>
      <c r="R413" s="103">
        <v>0</v>
      </c>
      <c r="S413" s="103">
        <v>0</v>
      </c>
      <c r="T413" s="103">
        <v>0</v>
      </c>
      <c r="U413" s="33"/>
      <c r="V413" s="112" t="s">
        <v>1850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103">
        <v>0</v>
      </c>
      <c r="G414" s="103">
        <v>0</v>
      </c>
      <c r="H414" s="103">
        <v>0</v>
      </c>
      <c r="I414" s="103">
        <v>0</v>
      </c>
      <c r="J414" s="103">
        <v>0</v>
      </c>
      <c r="K414" s="103">
        <v>0</v>
      </c>
      <c r="L414" s="103">
        <v>0</v>
      </c>
      <c r="M414" s="103">
        <v>0</v>
      </c>
      <c r="N414" s="103">
        <v>0</v>
      </c>
      <c r="O414" s="103">
        <v>0</v>
      </c>
      <c r="P414" s="103">
        <v>0</v>
      </c>
      <c r="Q414" s="103">
        <v>0</v>
      </c>
      <c r="R414" s="103">
        <v>0</v>
      </c>
      <c r="S414" s="103">
        <v>0</v>
      </c>
      <c r="T414" s="103">
        <v>0</v>
      </c>
      <c r="U414" s="33"/>
      <c r="V414" s="112" t="s">
        <v>1850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103">
        <v>0</v>
      </c>
      <c r="G415" s="103">
        <v>0</v>
      </c>
      <c r="H415" s="103">
        <v>0</v>
      </c>
      <c r="I415" s="103">
        <v>0</v>
      </c>
      <c r="J415" s="103">
        <v>0</v>
      </c>
      <c r="K415" s="103">
        <v>0</v>
      </c>
      <c r="L415" s="103">
        <v>0</v>
      </c>
      <c r="M415" s="103">
        <v>0</v>
      </c>
      <c r="N415" s="103">
        <v>0</v>
      </c>
      <c r="O415" s="103">
        <v>0</v>
      </c>
      <c r="P415" s="103">
        <v>0</v>
      </c>
      <c r="Q415" s="103">
        <v>0</v>
      </c>
      <c r="R415" s="103">
        <v>0</v>
      </c>
      <c r="S415" s="103">
        <v>0</v>
      </c>
      <c r="T415" s="103">
        <v>0</v>
      </c>
      <c r="U415" s="33"/>
      <c r="V415" s="112" t="s">
        <v>1854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103">
        <v>296</v>
      </c>
      <c r="G416" s="103">
        <v>0</v>
      </c>
      <c r="H416" s="103">
        <v>0</v>
      </c>
      <c r="I416" s="103">
        <v>0</v>
      </c>
      <c r="J416" s="103">
        <v>0</v>
      </c>
      <c r="K416" s="103">
        <v>0</v>
      </c>
      <c r="L416" s="103">
        <v>0</v>
      </c>
      <c r="M416" s="103">
        <v>0</v>
      </c>
      <c r="N416" s="103">
        <v>0</v>
      </c>
      <c r="O416" s="103">
        <v>0</v>
      </c>
      <c r="P416" s="103">
        <v>0</v>
      </c>
      <c r="Q416" s="103">
        <v>0</v>
      </c>
      <c r="R416" s="103">
        <v>0</v>
      </c>
      <c r="S416" s="103">
        <v>0</v>
      </c>
      <c r="T416" s="103">
        <v>472</v>
      </c>
      <c r="U416" s="33"/>
      <c r="V416" s="112" t="s">
        <v>1850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103">
        <v>0</v>
      </c>
      <c r="G417" s="103">
        <v>0</v>
      </c>
      <c r="H417" s="103">
        <v>0</v>
      </c>
      <c r="I417" s="103">
        <v>0</v>
      </c>
      <c r="J417" s="103">
        <v>0</v>
      </c>
      <c r="K417" s="103">
        <v>0</v>
      </c>
      <c r="L417" s="103">
        <v>0</v>
      </c>
      <c r="M417" s="103">
        <v>117820</v>
      </c>
      <c r="N417" s="103">
        <v>0</v>
      </c>
      <c r="O417" s="103">
        <v>0</v>
      </c>
      <c r="P417" s="103">
        <v>0</v>
      </c>
      <c r="Q417" s="103">
        <v>0</v>
      </c>
      <c r="R417" s="103">
        <v>0</v>
      </c>
      <c r="S417" s="103">
        <v>0</v>
      </c>
      <c r="T417" s="103">
        <v>0</v>
      </c>
      <c r="U417" s="33"/>
      <c r="V417" s="112" t="s">
        <v>1854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103">
        <v>0</v>
      </c>
      <c r="G418" s="103">
        <v>0</v>
      </c>
      <c r="H418" s="103">
        <v>0</v>
      </c>
      <c r="I418" s="103">
        <v>0</v>
      </c>
      <c r="J418" s="103">
        <v>0</v>
      </c>
      <c r="K418" s="103">
        <v>0</v>
      </c>
      <c r="L418" s="103">
        <v>0</v>
      </c>
      <c r="M418" s="103">
        <v>0</v>
      </c>
      <c r="N418" s="103">
        <v>0</v>
      </c>
      <c r="O418" s="103">
        <v>0</v>
      </c>
      <c r="P418" s="103">
        <v>0</v>
      </c>
      <c r="Q418" s="103">
        <v>0</v>
      </c>
      <c r="R418" s="103">
        <v>0</v>
      </c>
      <c r="S418" s="103">
        <v>0</v>
      </c>
      <c r="T418" s="103">
        <v>0</v>
      </c>
      <c r="U418" s="33"/>
      <c r="V418" s="112" t="s">
        <v>1850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103">
        <v>0</v>
      </c>
      <c r="G419" s="103">
        <v>0</v>
      </c>
      <c r="H419" s="103">
        <v>0</v>
      </c>
      <c r="I419" s="103">
        <v>0</v>
      </c>
      <c r="J419" s="103">
        <v>0</v>
      </c>
      <c r="K419" s="103">
        <v>0</v>
      </c>
      <c r="L419" s="103">
        <v>0</v>
      </c>
      <c r="M419" s="103">
        <v>0</v>
      </c>
      <c r="N419" s="103">
        <v>0</v>
      </c>
      <c r="O419" s="103">
        <v>0</v>
      </c>
      <c r="P419" s="103">
        <v>0</v>
      </c>
      <c r="Q419" s="103">
        <v>0</v>
      </c>
      <c r="R419" s="103">
        <v>0</v>
      </c>
      <c r="S419" s="103">
        <v>0</v>
      </c>
      <c r="T419" s="103">
        <v>0</v>
      </c>
      <c r="U419" s="33"/>
      <c r="V419" s="112" t="s">
        <v>1850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103">
        <v>0</v>
      </c>
      <c r="G420" s="103">
        <v>0</v>
      </c>
      <c r="H420" s="103">
        <v>0</v>
      </c>
      <c r="I420" s="103">
        <v>0</v>
      </c>
      <c r="J420" s="103">
        <v>0</v>
      </c>
      <c r="K420" s="103">
        <v>0</v>
      </c>
      <c r="L420" s="103">
        <v>0</v>
      </c>
      <c r="M420" s="103">
        <v>0</v>
      </c>
      <c r="N420" s="103">
        <v>0</v>
      </c>
      <c r="O420" s="103">
        <v>0</v>
      </c>
      <c r="P420" s="103">
        <v>0</v>
      </c>
      <c r="Q420" s="103">
        <v>0</v>
      </c>
      <c r="R420" s="103">
        <v>0</v>
      </c>
      <c r="S420" s="103">
        <v>0</v>
      </c>
      <c r="T420" s="103">
        <v>0</v>
      </c>
      <c r="U420" s="33"/>
      <c r="V420" s="112" t="s">
        <v>1850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103">
        <v>0</v>
      </c>
      <c r="G421" s="103">
        <v>0</v>
      </c>
      <c r="H421" s="103">
        <v>0</v>
      </c>
      <c r="I421" s="103">
        <v>0</v>
      </c>
      <c r="J421" s="103">
        <v>0</v>
      </c>
      <c r="K421" s="103">
        <v>0</v>
      </c>
      <c r="L421" s="103">
        <v>0</v>
      </c>
      <c r="M421" s="103">
        <v>0</v>
      </c>
      <c r="N421" s="103">
        <v>0</v>
      </c>
      <c r="O421" s="103">
        <v>0</v>
      </c>
      <c r="P421" s="103">
        <v>0</v>
      </c>
      <c r="Q421" s="103">
        <v>0</v>
      </c>
      <c r="R421" s="103">
        <v>0</v>
      </c>
      <c r="S421" s="103">
        <v>0</v>
      </c>
      <c r="T421" s="103">
        <v>0</v>
      </c>
      <c r="U421" s="33"/>
      <c r="V421" s="112" t="s">
        <v>1850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103">
        <v>0</v>
      </c>
      <c r="G422" s="103">
        <v>0</v>
      </c>
      <c r="H422" s="103">
        <v>0</v>
      </c>
      <c r="I422" s="103">
        <v>0</v>
      </c>
      <c r="J422" s="103">
        <v>0</v>
      </c>
      <c r="K422" s="103">
        <v>0</v>
      </c>
      <c r="L422" s="103">
        <v>0</v>
      </c>
      <c r="M422" s="103">
        <v>0</v>
      </c>
      <c r="N422" s="103">
        <v>0</v>
      </c>
      <c r="O422" s="103">
        <v>0</v>
      </c>
      <c r="P422" s="103">
        <v>0</v>
      </c>
      <c r="Q422" s="103">
        <v>0</v>
      </c>
      <c r="R422" s="103">
        <v>0</v>
      </c>
      <c r="S422" s="103">
        <v>0</v>
      </c>
      <c r="T422" s="103">
        <v>1898</v>
      </c>
      <c r="U422" s="33"/>
      <c r="V422" s="112" t="s">
        <v>1850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103">
        <v>0</v>
      </c>
      <c r="G423" s="103">
        <v>0</v>
      </c>
      <c r="H423" s="103">
        <v>0</v>
      </c>
      <c r="I423" s="103">
        <v>0</v>
      </c>
      <c r="J423" s="103">
        <v>0</v>
      </c>
      <c r="K423" s="103">
        <v>0</v>
      </c>
      <c r="L423" s="103">
        <v>0</v>
      </c>
      <c r="M423" s="103">
        <v>0</v>
      </c>
      <c r="N423" s="103">
        <v>0</v>
      </c>
      <c r="O423" s="103">
        <v>0</v>
      </c>
      <c r="P423" s="103">
        <v>0</v>
      </c>
      <c r="Q423" s="103">
        <v>0</v>
      </c>
      <c r="R423" s="103">
        <v>0</v>
      </c>
      <c r="S423" s="103">
        <v>0</v>
      </c>
      <c r="T423" s="103">
        <v>0</v>
      </c>
      <c r="U423" s="33"/>
      <c r="V423" s="112" t="s">
        <v>1850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103">
        <v>0</v>
      </c>
      <c r="G424" s="103">
        <v>0</v>
      </c>
      <c r="H424" s="103">
        <v>0</v>
      </c>
      <c r="I424" s="103">
        <v>0</v>
      </c>
      <c r="J424" s="103">
        <v>0</v>
      </c>
      <c r="K424" s="103">
        <v>0</v>
      </c>
      <c r="L424" s="103">
        <v>0</v>
      </c>
      <c r="M424" s="103">
        <v>0</v>
      </c>
      <c r="N424" s="103">
        <v>0</v>
      </c>
      <c r="O424" s="103">
        <v>0</v>
      </c>
      <c r="P424" s="103">
        <v>0</v>
      </c>
      <c r="Q424" s="103">
        <v>0</v>
      </c>
      <c r="R424" s="103">
        <v>0</v>
      </c>
      <c r="S424" s="103">
        <v>0</v>
      </c>
      <c r="T424" s="103">
        <v>0</v>
      </c>
      <c r="U424" s="33"/>
      <c r="V424" s="112" t="s">
        <v>1850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103">
        <v>0</v>
      </c>
      <c r="G425" s="103">
        <v>0</v>
      </c>
      <c r="H425" s="103">
        <v>0</v>
      </c>
      <c r="I425" s="103">
        <v>0</v>
      </c>
      <c r="J425" s="103">
        <v>0</v>
      </c>
      <c r="K425" s="103">
        <v>0</v>
      </c>
      <c r="L425" s="103">
        <v>0</v>
      </c>
      <c r="M425" s="103">
        <v>0</v>
      </c>
      <c r="N425" s="103">
        <v>0</v>
      </c>
      <c r="O425" s="103">
        <v>0</v>
      </c>
      <c r="P425" s="103">
        <v>0</v>
      </c>
      <c r="Q425" s="103">
        <v>0</v>
      </c>
      <c r="R425" s="103">
        <v>0</v>
      </c>
      <c r="S425" s="103">
        <v>0</v>
      </c>
      <c r="T425" s="103">
        <v>0</v>
      </c>
      <c r="U425" s="33"/>
      <c r="V425" s="112" t="s">
        <v>1850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103">
        <v>0</v>
      </c>
      <c r="G426" s="103">
        <v>0</v>
      </c>
      <c r="H426" s="103">
        <v>0</v>
      </c>
      <c r="I426" s="103">
        <v>0</v>
      </c>
      <c r="J426" s="103">
        <v>0</v>
      </c>
      <c r="K426" s="103">
        <v>0</v>
      </c>
      <c r="L426" s="103">
        <v>0</v>
      </c>
      <c r="M426" s="103">
        <v>0</v>
      </c>
      <c r="N426" s="103">
        <v>0</v>
      </c>
      <c r="O426" s="103">
        <v>0</v>
      </c>
      <c r="P426" s="103">
        <v>0</v>
      </c>
      <c r="Q426" s="103">
        <v>0</v>
      </c>
      <c r="R426" s="103">
        <v>0</v>
      </c>
      <c r="S426" s="103">
        <v>0</v>
      </c>
      <c r="T426" s="103">
        <v>140</v>
      </c>
      <c r="U426" s="33"/>
      <c r="V426" s="112" t="s">
        <v>1851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103">
        <v>0</v>
      </c>
      <c r="G427" s="103">
        <v>0</v>
      </c>
      <c r="H427" s="103">
        <v>0</v>
      </c>
      <c r="I427" s="103">
        <v>0</v>
      </c>
      <c r="J427" s="103">
        <v>0</v>
      </c>
      <c r="K427" s="103">
        <v>0</v>
      </c>
      <c r="L427" s="103">
        <v>0</v>
      </c>
      <c r="M427" s="103">
        <v>0</v>
      </c>
      <c r="N427" s="103">
        <v>0</v>
      </c>
      <c r="O427" s="103">
        <v>0</v>
      </c>
      <c r="P427" s="103">
        <v>0</v>
      </c>
      <c r="Q427" s="103">
        <v>0</v>
      </c>
      <c r="R427" s="103">
        <v>0</v>
      </c>
      <c r="S427" s="103">
        <v>0</v>
      </c>
      <c r="T427" s="103">
        <v>0</v>
      </c>
      <c r="U427" s="33"/>
      <c r="V427" s="112" t="s">
        <v>1850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103">
        <v>0</v>
      </c>
      <c r="G428" s="103">
        <v>0</v>
      </c>
      <c r="H428" s="103">
        <v>0</v>
      </c>
      <c r="I428" s="103">
        <v>0</v>
      </c>
      <c r="J428" s="103">
        <v>0</v>
      </c>
      <c r="K428" s="103">
        <v>0</v>
      </c>
      <c r="L428" s="103">
        <v>0</v>
      </c>
      <c r="M428" s="103">
        <v>0</v>
      </c>
      <c r="N428" s="103">
        <v>0</v>
      </c>
      <c r="O428" s="103">
        <v>0</v>
      </c>
      <c r="P428" s="103">
        <v>0</v>
      </c>
      <c r="Q428" s="103">
        <v>0</v>
      </c>
      <c r="R428" s="103">
        <v>0</v>
      </c>
      <c r="S428" s="103">
        <v>0</v>
      </c>
      <c r="T428" s="103">
        <v>0</v>
      </c>
      <c r="U428" s="33"/>
      <c r="V428" s="112" t="s">
        <v>1805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103">
        <v>0</v>
      </c>
      <c r="G429" s="103">
        <v>0</v>
      </c>
      <c r="H429" s="103">
        <v>0</v>
      </c>
      <c r="I429" s="103">
        <v>0</v>
      </c>
      <c r="J429" s="103">
        <v>0</v>
      </c>
      <c r="K429" s="103">
        <v>0</v>
      </c>
      <c r="L429" s="103">
        <v>0</v>
      </c>
      <c r="M429" s="103">
        <v>0</v>
      </c>
      <c r="N429" s="103">
        <v>0</v>
      </c>
      <c r="O429" s="103">
        <v>0</v>
      </c>
      <c r="P429" s="103">
        <v>0</v>
      </c>
      <c r="Q429" s="103">
        <v>0</v>
      </c>
      <c r="R429" s="103">
        <v>0</v>
      </c>
      <c r="S429" s="103">
        <v>0</v>
      </c>
      <c r="T429" s="103">
        <v>0</v>
      </c>
      <c r="U429" s="33"/>
      <c r="V429" s="112" t="s">
        <v>1850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103">
        <v>0</v>
      </c>
      <c r="G430" s="103">
        <v>0</v>
      </c>
      <c r="H430" s="103">
        <v>0</v>
      </c>
      <c r="I430" s="103">
        <v>0</v>
      </c>
      <c r="J430" s="103">
        <v>0</v>
      </c>
      <c r="K430" s="103">
        <v>0</v>
      </c>
      <c r="L430" s="103">
        <v>0</v>
      </c>
      <c r="M430" s="103">
        <v>0</v>
      </c>
      <c r="N430" s="103">
        <v>0</v>
      </c>
      <c r="O430" s="103">
        <v>0</v>
      </c>
      <c r="P430" s="103">
        <v>0</v>
      </c>
      <c r="Q430" s="103">
        <v>0</v>
      </c>
      <c r="R430" s="103">
        <v>0</v>
      </c>
      <c r="S430" s="103">
        <v>0</v>
      </c>
      <c r="T430" s="103">
        <v>0</v>
      </c>
      <c r="U430" s="33"/>
      <c r="V430" s="112" t="s">
        <v>1850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103">
        <v>0</v>
      </c>
      <c r="G431" s="103">
        <v>0</v>
      </c>
      <c r="H431" s="103">
        <v>0</v>
      </c>
      <c r="I431" s="103">
        <v>0</v>
      </c>
      <c r="J431" s="103">
        <v>0</v>
      </c>
      <c r="K431" s="103">
        <v>0</v>
      </c>
      <c r="L431" s="103">
        <v>0</v>
      </c>
      <c r="M431" s="103">
        <v>0</v>
      </c>
      <c r="N431" s="103">
        <v>0</v>
      </c>
      <c r="O431" s="103">
        <v>0</v>
      </c>
      <c r="P431" s="103">
        <v>0</v>
      </c>
      <c r="Q431" s="103">
        <v>0</v>
      </c>
      <c r="R431" s="103">
        <v>0</v>
      </c>
      <c r="S431" s="103">
        <v>0</v>
      </c>
      <c r="T431" s="103">
        <v>0</v>
      </c>
      <c r="U431" s="33"/>
      <c r="V431" s="112" t="s">
        <v>1850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103">
        <v>0</v>
      </c>
      <c r="G432" s="103">
        <v>0</v>
      </c>
      <c r="H432" s="103">
        <v>0</v>
      </c>
      <c r="I432" s="103">
        <v>0</v>
      </c>
      <c r="J432" s="103">
        <v>0</v>
      </c>
      <c r="K432" s="103">
        <v>0</v>
      </c>
      <c r="L432" s="103">
        <v>0</v>
      </c>
      <c r="M432" s="103">
        <v>0</v>
      </c>
      <c r="N432" s="103">
        <v>0</v>
      </c>
      <c r="O432" s="103">
        <v>0</v>
      </c>
      <c r="P432" s="103">
        <v>147191</v>
      </c>
      <c r="Q432" s="103">
        <v>0</v>
      </c>
      <c r="R432" s="103">
        <v>0</v>
      </c>
      <c r="S432" s="103">
        <v>0</v>
      </c>
      <c r="T432" s="103">
        <v>0</v>
      </c>
      <c r="U432" s="33"/>
      <c r="V432" s="112" t="s">
        <v>1850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103">
        <v>0</v>
      </c>
      <c r="G433" s="103">
        <v>0</v>
      </c>
      <c r="H433" s="103">
        <v>0</v>
      </c>
      <c r="I433" s="103">
        <v>0</v>
      </c>
      <c r="J433" s="103">
        <v>0</v>
      </c>
      <c r="K433" s="103">
        <v>0</v>
      </c>
      <c r="L433" s="103">
        <v>0</v>
      </c>
      <c r="M433" s="103">
        <v>0</v>
      </c>
      <c r="N433" s="103">
        <v>0</v>
      </c>
      <c r="O433" s="103">
        <v>0</v>
      </c>
      <c r="P433" s="103">
        <v>0</v>
      </c>
      <c r="Q433" s="103">
        <v>0</v>
      </c>
      <c r="R433" s="103">
        <v>0</v>
      </c>
      <c r="S433" s="103">
        <v>0</v>
      </c>
      <c r="T433" s="103">
        <v>0</v>
      </c>
      <c r="U433" s="33"/>
      <c r="V433" s="112" t="s">
        <v>1850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103">
        <v>20523</v>
      </c>
      <c r="G434" s="103">
        <v>0</v>
      </c>
      <c r="H434" s="103">
        <v>0</v>
      </c>
      <c r="I434" s="103">
        <v>0</v>
      </c>
      <c r="J434" s="103">
        <v>0</v>
      </c>
      <c r="K434" s="103">
        <v>0</v>
      </c>
      <c r="L434" s="103">
        <v>0</v>
      </c>
      <c r="M434" s="103">
        <v>0</v>
      </c>
      <c r="N434" s="103">
        <v>0</v>
      </c>
      <c r="O434" s="103">
        <v>0</v>
      </c>
      <c r="P434" s="103">
        <v>0</v>
      </c>
      <c r="Q434" s="103">
        <v>0</v>
      </c>
      <c r="R434" s="103">
        <v>0</v>
      </c>
      <c r="S434" s="103">
        <v>0</v>
      </c>
      <c r="T434" s="103">
        <v>0</v>
      </c>
      <c r="U434" s="33"/>
      <c r="V434" s="112" t="s">
        <v>1850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103">
        <v>0</v>
      </c>
      <c r="G435" s="103">
        <v>0</v>
      </c>
      <c r="H435" s="103">
        <v>0</v>
      </c>
      <c r="I435" s="103">
        <v>0</v>
      </c>
      <c r="J435" s="103">
        <v>0</v>
      </c>
      <c r="K435" s="103">
        <v>0</v>
      </c>
      <c r="L435" s="103">
        <v>0</v>
      </c>
      <c r="M435" s="103">
        <v>0</v>
      </c>
      <c r="N435" s="103">
        <v>0</v>
      </c>
      <c r="O435" s="103">
        <v>0</v>
      </c>
      <c r="P435" s="103">
        <v>0</v>
      </c>
      <c r="Q435" s="103">
        <v>0</v>
      </c>
      <c r="R435" s="103">
        <v>0</v>
      </c>
      <c r="S435" s="103">
        <v>0</v>
      </c>
      <c r="T435" s="103">
        <v>0</v>
      </c>
      <c r="U435" s="33"/>
      <c r="V435" s="112" t="s">
        <v>1854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103">
        <v>0</v>
      </c>
      <c r="G436" s="103">
        <v>0</v>
      </c>
      <c r="H436" s="103">
        <v>0</v>
      </c>
      <c r="I436" s="103">
        <v>0</v>
      </c>
      <c r="J436" s="103">
        <v>0</v>
      </c>
      <c r="K436" s="103">
        <v>0</v>
      </c>
      <c r="L436" s="103">
        <v>0</v>
      </c>
      <c r="M436" s="103">
        <v>0</v>
      </c>
      <c r="N436" s="103">
        <v>0</v>
      </c>
      <c r="O436" s="103">
        <v>0</v>
      </c>
      <c r="P436" s="103">
        <v>0</v>
      </c>
      <c r="Q436" s="103">
        <v>0</v>
      </c>
      <c r="R436" s="103">
        <v>0</v>
      </c>
      <c r="S436" s="103">
        <v>0</v>
      </c>
      <c r="T436" s="103">
        <v>332</v>
      </c>
      <c r="U436" s="33"/>
      <c r="V436" s="112" t="s">
        <v>1854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103">
        <v>0</v>
      </c>
      <c r="G437" s="103">
        <v>0</v>
      </c>
      <c r="H437" s="103">
        <v>0</v>
      </c>
      <c r="I437" s="103">
        <v>0</v>
      </c>
      <c r="J437" s="103">
        <v>0</v>
      </c>
      <c r="K437" s="103">
        <v>0</v>
      </c>
      <c r="L437" s="103">
        <v>0</v>
      </c>
      <c r="M437" s="103">
        <v>0</v>
      </c>
      <c r="N437" s="103">
        <v>0</v>
      </c>
      <c r="O437" s="103">
        <v>0</v>
      </c>
      <c r="P437" s="103">
        <v>0</v>
      </c>
      <c r="Q437" s="103">
        <v>0</v>
      </c>
      <c r="R437" s="103">
        <v>0</v>
      </c>
      <c r="S437" s="103">
        <v>0</v>
      </c>
      <c r="T437" s="103">
        <v>0</v>
      </c>
      <c r="U437" s="33"/>
      <c r="V437" s="112" t="s">
        <v>1850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103">
        <v>0</v>
      </c>
      <c r="G438" s="103">
        <v>0</v>
      </c>
      <c r="H438" s="103">
        <v>0</v>
      </c>
      <c r="I438" s="103">
        <v>0</v>
      </c>
      <c r="J438" s="103">
        <v>0</v>
      </c>
      <c r="K438" s="103">
        <v>0</v>
      </c>
      <c r="L438" s="103">
        <v>0</v>
      </c>
      <c r="M438" s="103">
        <v>0</v>
      </c>
      <c r="N438" s="103">
        <v>0</v>
      </c>
      <c r="O438" s="103">
        <v>0</v>
      </c>
      <c r="P438" s="103">
        <v>0</v>
      </c>
      <c r="Q438" s="103">
        <v>0</v>
      </c>
      <c r="R438" s="103">
        <v>0</v>
      </c>
      <c r="S438" s="103">
        <v>0</v>
      </c>
      <c r="T438" s="103">
        <v>0</v>
      </c>
      <c r="U438" s="33"/>
      <c r="V438" s="112" t="s">
        <v>1850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103">
        <v>1</v>
      </c>
      <c r="G439" s="103">
        <v>0</v>
      </c>
      <c r="H439" s="103">
        <v>0</v>
      </c>
      <c r="I439" s="103">
        <v>0</v>
      </c>
      <c r="J439" s="103">
        <v>0</v>
      </c>
      <c r="K439" s="103">
        <v>0</v>
      </c>
      <c r="L439" s="103">
        <v>0</v>
      </c>
      <c r="M439" s="103">
        <v>0</v>
      </c>
      <c r="N439" s="103">
        <v>0</v>
      </c>
      <c r="O439" s="103">
        <v>0</v>
      </c>
      <c r="P439" s="103">
        <v>0</v>
      </c>
      <c r="Q439" s="103">
        <v>0</v>
      </c>
      <c r="R439" s="103">
        <v>0</v>
      </c>
      <c r="S439" s="103">
        <v>0</v>
      </c>
      <c r="T439" s="103">
        <v>0</v>
      </c>
      <c r="U439" s="33"/>
      <c r="V439" s="112" t="s">
        <v>1851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103">
        <v>0</v>
      </c>
      <c r="G440" s="103">
        <v>0</v>
      </c>
      <c r="H440" s="103">
        <v>0</v>
      </c>
      <c r="I440" s="103">
        <v>0</v>
      </c>
      <c r="J440" s="103">
        <v>0</v>
      </c>
      <c r="K440" s="103">
        <v>0</v>
      </c>
      <c r="L440" s="103">
        <v>0</v>
      </c>
      <c r="M440" s="103">
        <v>0</v>
      </c>
      <c r="N440" s="103">
        <v>0</v>
      </c>
      <c r="O440" s="103">
        <v>0</v>
      </c>
      <c r="P440" s="103">
        <v>0</v>
      </c>
      <c r="Q440" s="103">
        <v>0</v>
      </c>
      <c r="R440" s="103">
        <v>0</v>
      </c>
      <c r="S440" s="103">
        <v>0</v>
      </c>
      <c r="T440" s="103">
        <v>0</v>
      </c>
      <c r="U440" s="33"/>
      <c r="V440" s="112" t="s">
        <v>1850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103">
        <v>4007</v>
      </c>
      <c r="G441" s="103">
        <v>4000</v>
      </c>
      <c r="H441" s="103">
        <v>0</v>
      </c>
      <c r="I441" s="103">
        <v>0</v>
      </c>
      <c r="J441" s="103">
        <v>0</v>
      </c>
      <c r="K441" s="103">
        <v>0</v>
      </c>
      <c r="L441" s="103">
        <v>0</v>
      </c>
      <c r="M441" s="103">
        <v>0</v>
      </c>
      <c r="N441" s="103">
        <v>0</v>
      </c>
      <c r="O441" s="103">
        <v>0</v>
      </c>
      <c r="P441" s="103">
        <v>0</v>
      </c>
      <c r="Q441" s="103">
        <v>0</v>
      </c>
      <c r="R441" s="103">
        <v>0</v>
      </c>
      <c r="S441" s="103">
        <v>0</v>
      </c>
      <c r="T441" s="103">
        <v>0</v>
      </c>
      <c r="U441" s="33"/>
      <c r="V441" s="112" t="s">
        <v>1850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103">
        <v>0</v>
      </c>
      <c r="G442" s="103">
        <v>0</v>
      </c>
      <c r="H442" s="103">
        <v>0</v>
      </c>
      <c r="I442" s="103">
        <v>0</v>
      </c>
      <c r="J442" s="103">
        <v>0</v>
      </c>
      <c r="K442" s="103">
        <v>0</v>
      </c>
      <c r="L442" s="103">
        <v>0</v>
      </c>
      <c r="M442" s="103">
        <v>0</v>
      </c>
      <c r="N442" s="103">
        <v>0</v>
      </c>
      <c r="O442" s="103">
        <v>0</v>
      </c>
      <c r="P442" s="103">
        <v>0</v>
      </c>
      <c r="Q442" s="103">
        <v>0</v>
      </c>
      <c r="R442" s="103">
        <v>0</v>
      </c>
      <c r="S442" s="103">
        <v>0</v>
      </c>
      <c r="T442" s="103">
        <v>0</v>
      </c>
      <c r="U442" s="33"/>
      <c r="V442" s="112" t="s">
        <v>1851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103">
        <v>0</v>
      </c>
      <c r="G443" s="103">
        <v>0</v>
      </c>
      <c r="H443" s="103">
        <v>0</v>
      </c>
      <c r="I443" s="103">
        <v>0</v>
      </c>
      <c r="J443" s="103">
        <v>0</v>
      </c>
      <c r="K443" s="103">
        <v>0</v>
      </c>
      <c r="L443" s="103">
        <v>0</v>
      </c>
      <c r="M443" s="103">
        <v>0</v>
      </c>
      <c r="N443" s="103">
        <v>0</v>
      </c>
      <c r="O443" s="103">
        <v>0</v>
      </c>
      <c r="P443" s="103">
        <v>0</v>
      </c>
      <c r="Q443" s="103">
        <v>0</v>
      </c>
      <c r="R443" s="103">
        <v>0</v>
      </c>
      <c r="S443" s="103">
        <v>0</v>
      </c>
      <c r="T443" s="103">
        <v>0</v>
      </c>
      <c r="U443" s="33"/>
      <c r="V443" s="112" t="s">
        <v>1850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103">
        <v>0</v>
      </c>
      <c r="G444" s="103">
        <v>0</v>
      </c>
      <c r="H444" s="103">
        <v>0</v>
      </c>
      <c r="I444" s="103">
        <v>0</v>
      </c>
      <c r="J444" s="103">
        <v>0</v>
      </c>
      <c r="K444" s="103">
        <v>0</v>
      </c>
      <c r="L444" s="103">
        <v>0</v>
      </c>
      <c r="M444" s="103">
        <v>0</v>
      </c>
      <c r="N444" s="103">
        <v>0</v>
      </c>
      <c r="O444" s="103">
        <v>0</v>
      </c>
      <c r="P444" s="103">
        <v>0</v>
      </c>
      <c r="Q444" s="103">
        <v>0</v>
      </c>
      <c r="R444" s="103">
        <v>0</v>
      </c>
      <c r="S444" s="103">
        <v>0</v>
      </c>
      <c r="T444" s="103">
        <v>0</v>
      </c>
      <c r="U444" s="33"/>
      <c r="V444" s="112" t="s">
        <v>1850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103">
        <v>0</v>
      </c>
      <c r="G445" s="103">
        <v>0</v>
      </c>
      <c r="H445" s="103">
        <v>0</v>
      </c>
      <c r="I445" s="103">
        <v>0</v>
      </c>
      <c r="J445" s="103">
        <v>0</v>
      </c>
      <c r="K445" s="103">
        <v>0</v>
      </c>
      <c r="L445" s="103">
        <v>0</v>
      </c>
      <c r="M445" s="103">
        <v>0</v>
      </c>
      <c r="N445" s="103">
        <v>0</v>
      </c>
      <c r="O445" s="103">
        <v>0</v>
      </c>
      <c r="P445" s="103">
        <v>0</v>
      </c>
      <c r="Q445" s="103">
        <v>0</v>
      </c>
      <c r="R445" s="103">
        <v>0</v>
      </c>
      <c r="S445" s="103">
        <v>0</v>
      </c>
      <c r="T445" s="103">
        <v>0</v>
      </c>
      <c r="U445" s="33"/>
      <c r="V445" s="112" t="s">
        <v>1851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103">
        <v>0</v>
      </c>
      <c r="G446" s="103">
        <v>0</v>
      </c>
      <c r="H446" s="103">
        <v>0</v>
      </c>
      <c r="I446" s="103">
        <v>0</v>
      </c>
      <c r="J446" s="103">
        <v>0</v>
      </c>
      <c r="K446" s="103">
        <v>0</v>
      </c>
      <c r="L446" s="103">
        <v>0</v>
      </c>
      <c r="M446" s="103">
        <v>0</v>
      </c>
      <c r="N446" s="103">
        <v>0</v>
      </c>
      <c r="O446" s="103">
        <v>0</v>
      </c>
      <c r="P446" s="103">
        <v>0</v>
      </c>
      <c r="Q446" s="103">
        <v>0</v>
      </c>
      <c r="R446" s="103">
        <v>0</v>
      </c>
      <c r="S446" s="103">
        <v>0</v>
      </c>
      <c r="T446" s="103">
        <v>0</v>
      </c>
      <c r="U446" s="33"/>
      <c r="V446" s="112" t="s">
        <v>1850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103">
        <v>0</v>
      </c>
      <c r="G447" s="103">
        <v>0</v>
      </c>
      <c r="H447" s="103">
        <v>0</v>
      </c>
      <c r="I447" s="103">
        <v>0</v>
      </c>
      <c r="J447" s="103">
        <v>0</v>
      </c>
      <c r="K447" s="103">
        <v>0</v>
      </c>
      <c r="L447" s="103">
        <v>0</v>
      </c>
      <c r="M447" s="103">
        <v>0</v>
      </c>
      <c r="N447" s="103">
        <v>0</v>
      </c>
      <c r="O447" s="103">
        <v>0</v>
      </c>
      <c r="P447" s="103">
        <v>0</v>
      </c>
      <c r="Q447" s="103">
        <v>0</v>
      </c>
      <c r="R447" s="103">
        <v>0</v>
      </c>
      <c r="S447" s="103">
        <v>0</v>
      </c>
      <c r="T447" s="103">
        <v>180</v>
      </c>
      <c r="U447" s="33"/>
      <c r="V447" s="112" t="s">
        <v>1851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103">
        <v>0</v>
      </c>
      <c r="G448" s="103">
        <v>0</v>
      </c>
      <c r="H448" s="103">
        <v>0</v>
      </c>
      <c r="I448" s="103">
        <v>0</v>
      </c>
      <c r="J448" s="103">
        <v>0</v>
      </c>
      <c r="K448" s="103">
        <v>0</v>
      </c>
      <c r="L448" s="103">
        <v>0</v>
      </c>
      <c r="M448" s="103">
        <v>0</v>
      </c>
      <c r="N448" s="103">
        <v>0</v>
      </c>
      <c r="O448" s="103">
        <v>0</v>
      </c>
      <c r="P448" s="103">
        <v>0</v>
      </c>
      <c r="Q448" s="103">
        <v>0</v>
      </c>
      <c r="R448" s="103">
        <v>0</v>
      </c>
      <c r="S448" s="103">
        <v>0</v>
      </c>
      <c r="T448" s="103">
        <v>0</v>
      </c>
      <c r="U448" s="33"/>
      <c r="V448" s="112" t="s">
        <v>1851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103">
        <v>0</v>
      </c>
      <c r="G449" s="103">
        <v>0</v>
      </c>
      <c r="H449" s="103">
        <v>0</v>
      </c>
      <c r="I449" s="103">
        <v>0</v>
      </c>
      <c r="J449" s="103">
        <v>0</v>
      </c>
      <c r="K449" s="103">
        <v>0</v>
      </c>
      <c r="L449" s="103">
        <v>0</v>
      </c>
      <c r="M449" s="103">
        <v>0</v>
      </c>
      <c r="N449" s="103">
        <v>0</v>
      </c>
      <c r="O449" s="103">
        <v>0</v>
      </c>
      <c r="P449" s="103">
        <v>0</v>
      </c>
      <c r="Q449" s="103">
        <v>0</v>
      </c>
      <c r="R449" s="103">
        <v>0</v>
      </c>
      <c r="S449" s="103">
        <v>0</v>
      </c>
      <c r="T449" s="103">
        <v>0</v>
      </c>
      <c r="U449" s="33"/>
      <c r="V449" s="112" t="s">
        <v>1850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103">
        <v>6506</v>
      </c>
      <c r="G450" s="103">
        <v>0</v>
      </c>
      <c r="H450" s="103">
        <v>0</v>
      </c>
      <c r="I450" s="103">
        <v>0</v>
      </c>
      <c r="J450" s="103">
        <v>0</v>
      </c>
      <c r="K450" s="103">
        <v>0</v>
      </c>
      <c r="L450" s="103">
        <v>0</v>
      </c>
      <c r="M450" s="103">
        <v>0</v>
      </c>
      <c r="N450" s="103">
        <v>0</v>
      </c>
      <c r="O450" s="103">
        <v>0</v>
      </c>
      <c r="P450" s="103">
        <v>0</v>
      </c>
      <c r="Q450" s="103">
        <v>0</v>
      </c>
      <c r="R450" s="103">
        <v>0</v>
      </c>
      <c r="S450" s="103">
        <v>0</v>
      </c>
      <c r="T450" s="103">
        <v>0</v>
      </c>
      <c r="U450" s="33"/>
      <c r="V450" s="112" t="s">
        <v>1850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103">
        <v>0</v>
      </c>
      <c r="G451" s="103">
        <v>0</v>
      </c>
      <c r="H451" s="103">
        <v>0</v>
      </c>
      <c r="I451" s="103">
        <v>0</v>
      </c>
      <c r="J451" s="103">
        <v>0</v>
      </c>
      <c r="K451" s="103">
        <v>0</v>
      </c>
      <c r="L451" s="103">
        <v>0</v>
      </c>
      <c r="M451" s="103">
        <v>14681</v>
      </c>
      <c r="N451" s="103">
        <v>0</v>
      </c>
      <c r="O451" s="103">
        <v>0</v>
      </c>
      <c r="P451" s="103">
        <v>0</v>
      </c>
      <c r="Q451" s="103">
        <v>0</v>
      </c>
      <c r="R451" s="103">
        <v>0</v>
      </c>
      <c r="S451" s="103">
        <v>0</v>
      </c>
      <c r="T451" s="103">
        <v>0</v>
      </c>
      <c r="U451" s="33"/>
      <c r="V451" s="112" t="s">
        <v>1854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103">
        <v>0</v>
      </c>
      <c r="G452" s="103">
        <v>0</v>
      </c>
      <c r="H452" s="103">
        <v>0</v>
      </c>
      <c r="I452" s="103">
        <v>0</v>
      </c>
      <c r="J452" s="103">
        <v>0</v>
      </c>
      <c r="K452" s="103">
        <v>0</v>
      </c>
      <c r="L452" s="103">
        <v>0</v>
      </c>
      <c r="M452" s="103">
        <v>0</v>
      </c>
      <c r="N452" s="103">
        <v>0</v>
      </c>
      <c r="O452" s="103">
        <v>0</v>
      </c>
      <c r="P452" s="103">
        <v>0</v>
      </c>
      <c r="Q452" s="103">
        <v>0</v>
      </c>
      <c r="R452" s="103">
        <v>0</v>
      </c>
      <c r="S452" s="103">
        <v>0</v>
      </c>
      <c r="T452" s="103">
        <v>0</v>
      </c>
      <c r="U452" s="33"/>
      <c r="V452" s="112" t="s">
        <v>1850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103">
        <v>0</v>
      </c>
      <c r="G453" s="103">
        <v>0</v>
      </c>
      <c r="H453" s="103">
        <v>0</v>
      </c>
      <c r="I453" s="103">
        <v>0</v>
      </c>
      <c r="J453" s="103">
        <v>0</v>
      </c>
      <c r="K453" s="103">
        <v>0</v>
      </c>
      <c r="L453" s="103">
        <v>0</v>
      </c>
      <c r="M453" s="103">
        <v>0</v>
      </c>
      <c r="N453" s="103">
        <v>0</v>
      </c>
      <c r="O453" s="103">
        <v>0</v>
      </c>
      <c r="P453" s="103">
        <v>0</v>
      </c>
      <c r="Q453" s="103">
        <v>0</v>
      </c>
      <c r="R453" s="103">
        <v>0</v>
      </c>
      <c r="S453" s="103">
        <v>0</v>
      </c>
      <c r="T453" s="103">
        <v>0</v>
      </c>
      <c r="U453" s="33"/>
      <c r="V453" s="112" t="s">
        <v>1851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103">
        <v>0</v>
      </c>
      <c r="G454" s="103">
        <v>0</v>
      </c>
      <c r="H454" s="103">
        <v>0</v>
      </c>
      <c r="I454" s="103">
        <v>0</v>
      </c>
      <c r="J454" s="103">
        <v>0</v>
      </c>
      <c r="K454" s="103">
        <v>0</v>
      </c>
      <c r="L454" s="103">
        <v>0</v>
      </c>
      <c r="M454" s="103">
        <v>0</v>
      </c>
      <c r="N454" s="103">
        <v>0</v>
      </c>
      <c r="O454" s="103">
        <v>0</v>
      </c>
      <c r="P454" s="103">
        <v>0</v>
      </c>
      <c r="Q454" s="103">
        <v>0</v>
      </c>
      <c r="R454" s="103">
        <v>0</v>
      </c>
      <c r="S454" s="103">
        <v>0</v>
      </c>
      <c r="T454" s="103">
        <v>0</v>
      </c>
      <c r="U454" s="33"/>
      <c r="V454" s="112" t="s">
        <v>1854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103">
        <v>0</v>
      </c>
      <c r="G455" s="103">
        <v>0</v>
      </c>
      <c r="H455" s="103">
        <v>0</v>
      </c>
      <c r="I455" s="103">
        <v>0</v>
      </c>
      <c r="J455" s="103">
        <v>0</v>
      </c>
      <c r="K455" s="103">
        <v>0</v>
      </c>
      <c r="L455" s="103">
        <v>0</v>
      </c>
      <c r="M455" s="103">
        <v>0</v>
      </c>
      <c r="N455" s="103">
        <v>0</v>
      </c>
      <c r="O455" s="103">
        <v>0</v>
      </c>
      <c r="P455" s="103">
        <v>0</v>
      </c>
      <c r="Q455" s="103">
        <v>0</v>
      </c>
      <c r="R455" s="103">
        <v>0</v>
      </c>
      <c r="S455" s="103">
        <v>0</v>
      </c>
      <c r="T455" s="103">
        <v>0</v>
      </c>
      <c r="U455" s="33"/>
      <c r="V455" s="112" t="s">
        <v>1850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103">
        <v>0</v>
      </c>
      <c r="G456" s="103">
        <v>0</v>
      </c>
      <c r="H456" s="103">
        <v>0</v>
      </c>
      <c r="I456" s="103">
        <v>0</v>
      </c>
      <c r="J456" s="103">
        <v>0</v>
      </c>
      <c r="K456" s="103">
        <v>0</v>
      </c>
      <c r="L456" s="103">
        <v>0</v>
      </c>
      <c r="M456" s="103">
        <v>0</v>
      </c>
      <c r="N456" s="103">
        <v>0</v>
      </c>
      <c r="O456" s="103">
        <v>0</v>
      </c>
      <c r="P456" s="103">
        <v>0</v>
      </c>
      <c r="Q456" s="103">
        <v>0</v>
      </c>
      <c r="R456" s="103">
        <v>0</v>
      </c>
      <c r="S456" s="103">
        <v>0</v>
      </c>
      <c r="T456" s="103">
        <v>0</v>
      </c>
      <c r="U456" s="33"/>
      <c r="V456" s="112" t="s">
        <v>1850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103">
        <v>0</v>
      </c>
      <c r="G457" s="103">
        <v>0</v>
      </c>
      <c r="H457" s="103">
        <v>0</v>
      </c>
      <c r="I457" s="103">
        <v>0</v>
      </c>
      <c r="J457" s="103">
        <v>0</v>
      </c>
      <c r="K457" s="103">
        <v>0</v>
      </c>
      <c r="L457" s="103">
        <v>0</v>
      </c>
      <c r="M457" s="103">
        <v>0</v>
      </c>
      <c r="N457" s="103">
        <v>0</v>
      </c>
      <c r="O457" s="103">
        <v>0</v>
      </c>
      <c r="P457" s="103">
        <v>0</v>
      </c>
      <c r="Q457" s="103">
        <v>0</v>
      </c>
      <c r="R457" s="103">
        <v>0</v>
      </c>
      <c r="S457" s="103">
        <v>0</v>
      </c>
      <c r="T457" s="103">
        <v>576</v>
      </c>
      <c r="U457" s="33"/>
      <c r="V457" s="112" t="s">
        <v>1854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103">
        <v>0</v>
      </c>
      <c r="G458" s="103">
        <v>0</v>
      </c>
      <c r="H458" s="103">
        <v>0</v>
      </c>
      <c r="I458" s="103">
        <v>0</v>
      </c>
      <c r="J458" s="103">
        <v>0</v>
      </c>
      <c r="K458" s="103">
        <v>0</v>
      </c>
      <c r="L458" s="103">
        <v>0</v>
      </c>
      <c r="M458" s="103">
        <v>0</v>
      </c>
      <c r="N458" s="103">
        <v>0</v>
      </c>
      <c r="O458" s="103">
        <v>9192</v>
      </c>
      <c r="P458" s="103">
        <v>0</v>
      </c>
      <c r="Q458" s="103">
        <v>0</v>
      </c>
      <c r="R458" s="103">
        <v>0</v>
      </c>
      <c r="S458" s="103">
        <v>0</v>
      </c>
      <c r="T458" s="103">
        <v>0</v>
      </c>
      <c r="U458" s="33"/>
      <c r="V458" s="112" t="s">
        <v>1854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103">
        <v>0</v>
      </c>
      <c r="G459" s="103">
        <v>0</v>
      </c>
      <c r="H459" s="103">
        <v>0</v>
      </c>
      <c r="I459" s="103">
        <v>0</v>
      </c>
      <c r="J459" s="103">
        <v>0</v>
      </c>
      <c r="K459" s="103">
        <v>0</v>
      </c>
      <c r="L459" s="103">
        <v>0</v>
      </c>
      <c r="M459" s="103">
        <v>0</v>
      </c>
      <c r="N459" s="103">
        <v>0</v>
      </c>
      <c r="O459" s="103">
        <v>0</v>
      </c>
      <c r="P459" s="103">
        <v>0</v>
      </c>
      <c r="Q459" s="103">
        <v>0</v>
      </c>
      <c r="R459" s="103">
        <v>0</v>
      </c>
      <c r="S459" s="103">
        <v>0</v>
      </c>
      <c r="T459" s="103">
        <v>0</v>
      </c>
      <c r="U459" s="33"/>
      <c r="V459" s="112" t="s">
        <v>1851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103">
        <v>0</v>
      </c>
      <c r="G460" s="103">
        <v>0</v>
      </c>
      <c r="H460" s="103">
        <v>0</v>
      </c>
      <c r="I460" s="103">
        <v>0</v>
      </c>
      <c r="J460" s="103">
        <v>0</v>
      </c>
      <c r="K460" s="103">
        <v>0</v>
      </c>
      <c r="L460" s="103">
        <v>0</v>
      </c>
      <c r="M460" s="103">
        <v>0</v>
      </c>
      <c r="N460" s="103">
        <v>0</v>
      </c>
      <c r="O460" s="103">
        <v>0</v>
      </c>
      <c r="P460" s="103">
        <v>0</v>
      </c>
      <c r="Q460" s="103">
        <v>0</v>
      </c>
      <c r="R460" s="103">
        <v>0</v>
      </c>
      <c r="S460" s="103">
        <v>0</v>
      </c>
      <c r="T460" s="103">
        <v>0</v>
      </c>
      <c r="U460" s="33"/>
      <c r="V460" s="112" t="s">
        <v>1850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103">
        <v>0</v>
      </c>
      <c r="G461" s="103">
        <v>0</v>
      </c>
      <c r="H461" s="103">
        <v>0</v>
      </c>
      <c r="I461" s="103">
        <v>0</v>
      </c>
      <c r="J461" s="103">
        <v>0</v>
      </c>
      <c r="K461" s="103">
        <v>0</v>
      </c>
      <c r="L461" s="103">
        <v>0</v>
      </c>
      <c r="M461" s="103">
        <v>0</v>
      </c>
      <c r="N461" s="103">
        <v>0</v>
      </c>
      <c r="O461" s="103">
        <v>0</v>
      </c>
      <c r="P461" s="103">
        <v>0</v>
      </c>
      <c r="Q461" s="103">
        <v>0</v>
      </c>
      <c r="R461" s="103">
        <v>0</v>
      </c>
      <c r="S461" s="103">
        <v>0</v>
      </c>
      <c r="T461" s="103">
        <v>0</v>
      </c>
      <c r="U461" s="33"/>
      <c r="V461" s="112" t="s">
        <v>1850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103">
        <v>0</v>
      </c>
      <c r="G462" s="103">
        <v>0</v>
      </c>
      <c r="H462" s="103">
        <v>0</v>
      </c>
      <c r="I462" s="103">
        <v>0</v>
      </c>
      <c r="J462" s="103">
        <v>0</v>
      </c>
      <c r="K462" s="103">
        <v>0</v>
      </c>
      <c r="L462" s="103">
        <v>0</v>
      </c>
      <c r="M462" s="103">
        <v>0</v>
      </c>
      <c r="N462" s="103">
        <v>0</v>
      </c>
      <c r="O462" s="103">
        <v>0</v>
      </c>
      <c r="P462" s="103">
        <v>0</v>
      </c>
      <c r="Q462" s="103">
        <v>0</v>
      </c>
      <c r="R462" s="103">
        <v>0</v>
      </c>
      <c r="S462" s="103">
        <v>0</v>
      </c>
      <c r="T462" s="103">
        <v>0</v>
      </c>
      <c r="U462" s="33"/>
      <c r="V462" s="112" t="s">
        <v>1854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103">
        <v>0</v>
      </c>
      <c r="G463" s="103">
        <v>0</v>
      </c>
      <c r="H463" s="103">
        <v>0</v>
      </c>
      <c r="I463" s="103">
        <v>0</v>
      </c>
      <c r="J463" s="103">
        <v>0</v>
      </c>
      <c r="K463" s="103">
        <v>0</v>
      </c>
      <c r="L463" s="103">
        <v>0</v>
      </c>
      <c r="M463" s="103">
        <v>0</v>
      </c>
      <c r="N463" s="103">
        <v>0</v>
      </c>
      <c r="O463" s="103">
        <v>0</v>
      </c>
      <c r="P463" s="103">
        <v>0</v>
      </c>
      <c r="Q463" s="103">
        <v>0</v>
      </c>
      <c r="R463" s="103">
        <v>0</v>
      </c>
      <c r="S463" s="103">
        <v>0</v>
      </c>
      <c r="T463" s="103">
        <v>0</v>
      </c>
      <c r="U463" s="33"/>
      <c r="V463" s="112" t="s">
        <v>1850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103">
        <v>0</v>
      </c>
      <c r="G464" s="103">
        <v>0</v>
      </c>
      <c r="H464" s="103">
        <v>0</v>
      </c>
      <c r="I464" s="103">
        <v>0</v>
      </c>
      <c r="J464" s="103">
        <v>0</v>
      </c>
      <c r="K464" s="103">
        <v>0</v>
      </c>
      <c r="L464" s="103">
        <v>0</v>
      </c>
      <c r="M464" s="103">
        <v>0</v>
      </c>
      <c r="N464" s="103">
        <v>0</v>
      </c>
      <c r="O464" s="103">
        <v>0</v>
      </c>
      <c r="P464" s="103">
        <v>0</v>
      </c>
      <c r="Q464" s="103">
        <v>0</v>
      </c>
      <c r="R464" s="103">
        <v>0</v>
      </c>
      <c r="S464" s="103">
        <v>0</v>
      </c>
      <c r="T464" s="103">
        <v>0</v>
      </c>
      <c r="U464" s="33"/>
      <c r="V464" s="112" t="s">
        <v>1850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103">
        <v>0</v>
      </c>
      <c r="G465" s="103">
        <v>0</v>
      </c>
      <c r="H465" s="103">
        <v>0</v>
      </c>
      <c r="I465" s="103">
        <v>0</v>
      </c>
      <c r="J465" s="103">
        <v>0</v>
      </c>
      <c r="K465" s="103">
        <v>0</v>
      </c>
      <c r="L465" s="103">
        <v>0</v>
      </c>
      <c r="M465" s="103">
        <v>0</v>
      </c>
      <c r="N465" s="103">
        <v>0</v>
      </c>
      <c r="O465" s="103">
        <v>0</v>
      </c>
      <c r="P465" s="103">
        <v>0</v>
      </c>
      <c r="Q465" s="103">
        <v>0</v>
      </c>
      <c r="R465" s="103">
        <v>0</v>
      </c>
      <c r="S465" s="103">
        <v>0</v>
      </c>
      <c r="T465" s="103">
        <v>0</v>
      </c>
      <c r="U465" s="33"/>
      <c r="V465" s="112" t="s">
        <v>1851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103">
        <v>0</v>
      </c>
      <c r="G466" s="103">
        <v>0</v>
      </c>
      <c r="H466" s="103">
        <v>0</v>
      </c>
      <c r="I466" s="103">
        <v>0</v>
      </c>
      <c r="J466" s="103">
        <v>0</v>
      </c>
      <c r="K466" s="103">
        <v>0</v>
      </c>
      <c r="L466" s="103">
        <v>0</v>
      </c>
      <c r="M466" s="103">
        <v>0</v>
      </c>
      <c r="N466" s="103">
        <v>0</v>
      </c>
      <c r="O466" s="103">
        <v>0</v>
      </c>
      <c r="P466" s="103">
        <v>0</v>
      </c>
      <c r="Q466" s="103">
        <v>0</v>
      </c>
      <c r="R466" s="103">
        <v>0</v>
      </c>
      <c r="S466" s="103">
        <v>0</v>
      </c>
      <c r="T466" s="103">
        <v>0</v>
      </c>
      <c r="U466" s="33"/>
      <c r="V466" s="112" t="s">
        <v>1851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103">
        <v>0</v>
      </c>
      <c r="G467" s="103">
        <v>0</v>
      </c>
      <c r="H467" s="103">
        <v>0</v>
      </c>
      <c r="I467" s="103">
        <v>0</v>
      </c>
      <c r="J467" s="103">
        <v>0</v>
      </c>
      <c r="K467" s="103">
        <v>0</v>
      </c>
      <c r="L467" s="103">
        <v>0</v>
      </c>
      <c r="M467" s="103">
        <v>0</v>
      </c>
      <c r="N467" s="103">
        <v>0</v>
      </c>
      <c r="O467" s="103">
        <v>0</v>
      </c>
      <c r="P467" s="103">
        <v>0</v>
      </c>
      <c r="Q467" s="103">
        <v>0</v>
      </c>
      <c r="R467" s="103">
        <v>0</v>
      </c>
      <c r="S467" s="103">
        <v>0</v>
      </c>
      <c r="T467" s="103">
        <v>0</v>
      </c>
      <c r="U467" s="33"/>
      <c r="V467" s="112" t="s">
        <v>1850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103">
        <v>0</v>
      </c>
      <c r="G468" s="103">
        <v>0</v>
      </c>
      <c r="H468" s="103">
        <v>0</v>
      </c>
      <c r="I468" s="103">
        <v>0</v>
      </c>
      <c r="J468" s="103">
        <v>0</v>
      </c>
      <c r="K468" s="103">
        <v>0</v>
      </c>
      <c r="L468" s="103">
        <v>0</v>
      </c>
      <c r="M468" s="103">
        <v>0</v>
      </c>
      <c r="N468" s="103">
        <v>0</v>
      </c>
      <c r="O468" s="103">
        <v>0</v>
      </c>
      <c r="P468" s="103">
        <v>0</v>
      </c>
      <c r="Q468" s="103">
        <v>0</v>
      </c>
      <c r="R468" s="103">
        <v>0</v>
      </c>
      <c r="S468" s="103">
        <v>0</v>
      </c>
      <c r="T468" s="103">
        <v>680</v>
      </c>
      <c r="U468" s="33"/>
      <c r="V468" s="112" t="s">
        <v>1850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103">
        <v>0</v>
      </c>
      <c r="G469" s="103">
        <v>0</v>
      </c>
      <c r="H469" s="103">
        <v>0</v>
      </c>
      <c r="I469" s="103">
        <v>0</v>
      </c>
      <c r="J469" s="103">
        <v>0</v>
      </c>
      <c r="K469" s="103">
        <v>0</v>
      </c>
      <c r="L469" s="103">
        <v>0</v>
      </c>
      <c r="M469" s="103">
        <v>0</v>
      </c>
      <c r="N469" s="103">
        <v>0</v>
      </c>
      <c r="O469" s="103">
        <v>0</v>
      </c>
      <c r="P469" s="103">
        <v>0</v>
      </c>
      <c r="Q469" s="103">
        <v>0</v>
      </c>
      <c r="R469" s="103">
        <v>0</v>
      </c>
      <c r="S469" s="103">
        <v>0</v>
      </c>
      <c r="T469" s="103">
        <v>0</v>
      </c>
      <c r="U469" s="33"/>
      <c r="V469" s="112" t="s">
        <v>1850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103" t="s">
        <v>1715</v>
      </c>
      <c r="G470" s="103" t="s">
        <v>1715</v>
      </c>
      <c r="H470" s="103" t="s">
        <v>1715</v>
      </c>
      <c r="I470" s="103" t="s">
        <v>1715</v>
      </c>
      <c r="J470" s="103" t="s">
        <v>1715</v>
      </c>
      <c r="K470" s="103" t="s">
        <v>1715</v>
      </c>
      <c r="L470" s="103" t="s">
        <v>1715</v>
      </c>
      <c r="M470" s="103" t="s">
        <v>1715</v>
      </c>
      <c r="N470" s="103" t="s">
        <v>1715</v>
      </c>
      <c r="O470" s="103" t="s">
        <v>1715</v>
      </c>
      <c r="P470" s="103" t="s">
        <v>1715</v>
      </c>
      <c r="Q470" s="103" t="s">
        <v>1715</v>
      </c>
      <c r="R470" s="103" t="s">
        <v>1715</v>
      </c>
      <c r="S470" s="103" t="s">
        <v>1715</v>
      </c>
      <c r="T470" s="103" t="s">
        <v>1715</v>
      </c>
      <c r="U470" s="33"/>
      <c r="V470" s="113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103">
        <v>0</v>
      </c>
      <c r="G471" s="103">
        <v>0</v>
      </c>
      <c r="H471" s="103">
        <v>0</v>
      </c>
      <c r="I471" s="103">
        <v>0</v>
      </c>
      <c r="J471" s="103">
        <v>0</v>
      </c>
      <c r="K471" s="103">
        <v>0</v>
      </c>
      <c r="L471" s="103">
        <v>0</v>
      </c>
      <c r="M471" s="103">
        <v>0</v>
      </c>
      <c r="N471" s="103">
        <v>0</v>
      </c>
      <c r="O471" s="103">
        <v>0</v>
      </c>
      <c r="P471" s="103">
        <v>0</v>
      </c>
      <c r="Q471" s="103">
        <v>0</v>
      </c>
      <c r="R471" s="103">
        <v>0</v>
      </c>
      <c r="S471" s="103">
        <v>0</v>
      </c>
      <c r="T471" s="103">
        <v>0</v>
      </c>
      <c r="U471" s="33"/>
      <c r="V471" s="112" t="s">
        <v>1850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103">
        <v>0</v>
      </c>
      <c r="G472" s="103">
        <v>0</v>
      </c>
      <c r="H472" s="103">
        <v>0</v>
      </c>
      <c r="I472" s="103">
        <v>0</v>
      </c>
      <c r="J472" s="103">
        <v>0</v>
      </c>
      <c r="K472" s="103">
        <v>0</v>
      </c>
      <c r="L472" s="103">
        <v>0</v>
      </c>
      <c r="M472" s="103">
        <v>0</v>
      </c>
      <c r="N472" s="103">
        <v>0</v>
      </c>
      <c r="O472" s="103">
        <v>0</v>
      </c>
      <c r="P472" s="103">
        <v>0</v>
      </c>
      <c r="Q472" s="103">
        <v>0</v>
      </c>
      <c r="R472" s="103">
        <v>0</v>
      </c>
      <c r="S472" s="103">
        <v>0</v>
      </c>
      <c r="T472" s="103">
        <v>0</v>
      </c>
      <c r="U472" s="33"/>
      <c r="V472" s="112" t="s">
        <v>1851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103">
        <v>0</v>
      </c>
      <c r="G473" s="103">
        <v>0</v>
      </c>
      <c r="H473" s="103">
        <v>0</v>
      </c>
      <c r="I473" s="103">
        <v>0</v>
      </c>
      <c r="J473" s="103">
        <v>0</v>
      </c>
      <c r="K473" s="103">
        <v>0</v>
      </c>
      <c r="L473" s="103">
        <v>0</v>
      </c>
      <c r="M473" s="103">
        <v>0</v>
      </c>
      <c r="N473" s="103">
        <v>0</v>
      </c>
      <c r="O473" s="103">
        <v>0</v>
      </c>
      <c r="P473" s="103">
        <v>0</v>
      </c>
      <c r="Q473" s="103">
        <v>0</v>
      </c>
      <c r="R473" s="103">
        <v>0</v>
      </c>
      <c r="S473" s="103">
        <v>0</v>
      </c>
      <c r="T473" s="103">
        <v>0</v>
      </c>
      <c r="U473" s="33"/>
      <c r="V473" s="112" t="s">
        <v>1851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103">
        <v>0</v>
      </c>
      <c r="G474" s="103">
        <v>0</v>
      </c>
      <c r="H474" s="103">
        <v>0</v>
      </c>
      <c r="I474" s="103">
        <v>0</v>
      </c>
      <c r="J474" s="103">
        <v>0</v>
      </c>
      <c r="K474" s="103">
        <v>0</v>
      </c>
      <c r="L474" s="103">
        <v>0</v>
      </c>
      <c r="M474" s="103">
        <v>0</v>
      </c>
      <c r="N474" s="103">
        <v>0</v>
      </c>
      <c r="O474" s="103">
        <v>0</v>
      </c>
      <c r="P474" s="103">
        <v>0</v>
      </c>
      <c r="Q474" s="103">
        <v>0</v>
      </c>
      <c r="R474" s="103">
        <v>0</v>
      </c>
      <c r="S474" s="103">
        <v>0</v>
      </c>
      <c r="T474" s="103">
        <v>768</v>
      </c>
      <c r="U474" s="33"/>
      <c r="V474" s="112" t="s">
        <v>1850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103">
        <v>0</v>
      </c>
      <c r="G475" s="103">
        <v>0</v>
      </c>
      <c r="H475" s="103">
        <v>0</v>
      </c>
      <c r="I475" s="103">
        <v>0</v>
      </c>
      <c r="J475" s="103">
        <v>0</v>
      </c>
      <c r="K475" s="103">
        <v>0</v>
      </c>
      <c r="L475" s="103">
        <v>0</v>
      </c>
      <c r="M475" s="103">
        <v>0</v>
      </c>
      <c r="N475" s="103">
        <v>0</v>
      </c>
      <c r="O475" s="103">
        <v>0</v>
      </c>
      <c r="P475" s="103">
        <v>0</v>
      </c>
      <c r="Q475" s="103">
        <v>0</v>
      </c>
      <c r="R475" s="103">
        <v>0</v>
      </c>
      <c r="S475" s="103">
        <v>0</v>
      </c>
      <c r="T475" s="103">
        <v>0</v>
      </c>
      <c r="U475" s="33"/>
      <c r="V475" s="112" t="s">
        <v>1851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103">
        <v>0</v>
      </c>
      <c r="G476" s="103">
        <v>0</v>
      </c>
      <c r="H476" s="103">
        <v>0</v>
      </c>
      <c r="I476" s="103">
        <v>0</v>
      </c>
      <c r="J476" s="103">
        <v>0</v>
      </c>
      <c r="K476" s="103">
        <v>0</v>
      </c>
      <c r="L476" s="103">
        <v>0</v>
      </c>
      <c r="M476" s="103">
        <v>0</v>
      </c>
      <c r="N476" s="103">
        <v>0</v>
      </c>
      <c r="O476" s="103">
        <v>0</v>
      </c>
      <c r="P476" s="103">
        <v>0</v>
      </c>
      <c r="Q476" s="103">
        <v>0</v>
      </c>
      <c r="R476" s="103">
        <v>0</v>
      </c>
      <c r="S476" s="103">
        <v>0</v>
      </c>
      <c r="T476" s="103">
        <v>1232</v>
      </c>
      <c r="U476" s="33"/>
      <c r="V476" s="112" t="s">
        <v>1850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103">
        <v>0</v>
      </c>
      <c r="G477" s="103">
        <v>0</v>
      </c>
      <c r="H477" s="103">
        <v>0</v>
      </c>
      <c r="I477" s="103">
        <v>0</v>
      </c>
      <c r="J477" s="103">
        <v>0</v>
      </c>
      <c r="K477" s="103">
        <v>0</v>
      </c>
      <c r="L477" s="103">
        <v>0</v>
      </c>
      <c r="M477" s="103">
        <v>0</v>
      </c>
      <c r="N477" s="103">
        <v>0</v>
      </c>
      <c r="O477" s="103">
        <v>0</v>
      </c>
      <c r="P477" s="103">
        <v>0</v>
      </c>
      <c r="Q477" s="103">
        <v>0</v>
      </c>
      <c r="R477" s="103">
        <v>0</v>
      </c>
      <c r="S477" s="103">
        <v>0</v>
      </c>
      <c r="T477" s="103">
        <v>0</v>
      </c>
      <c r="U477" s="33"/>
      <c r="V477" s="112" t="s">
        <v>1850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103">
        <v>0</v>
      </c>
      <c r="G478" s="103">
        <v>0</v>
      </c>
      <c r="H478" s="103">
        <v>0</v>
      </c>
      <c r="I478" s="103">
        <v>0</v>
      </c>
      <c r="J478" s="103">
        <v>0</v>
      </c>
      <c r="K478" s="103">
        <v>0</v>
      </c>
      <c r="L478" s="103">
        <v>0</v>
      </c>
      <c r="M478" s="103">
        <v>0</v>
      </c>
      <c r="N478" s="103">
        <v>0</v>
      </c>
      <c r="O478" s="103">
        <v>0</v>
      </c>
      <c r="P478" s="103">
        <v>0</v>
      </c>
      <c r="Q478" s="103">
        <v>0</v>
      </c>
      <c r="R478" s="103">
        <v>0</v>
      </c>
      <c r="S478" s="103">
        <v>0</v>
      </c>
      <c r="T478" s="103">
        <v>0</v>
      </c>
      <c r="U478" s="33"/>
      <c r="V478" s="112" t="s">
        <v>1850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103">
        <v>3464</v>
      </c>
      <c r="G479" s="103">
        <v>0</v>
      </c>
      <c r="H479" s="103">
        <v>0</v>
      </c>
      <c r="I479" s="103">
        <v>0</v>
      </c>
      <c r="J479" s="103">
        <v>0</v>
      </c>
      <c r="K479" s="103">
        <v>0</v>
      </c>
      <c r="L479" s="103">
        <v>0</v>
      </c>
      <c r="M479" s="103">
        <v>4498</v>
      </c>
      <c r="N479" s="103">
        <v>0</v>
      </c>
      <c r="O479" s="103">
        <v>0</v>
      </c>
      <c r="P479" s="103">
        <v>0</v>
      </c>
      <c r="Q479" s="103">
        <v>0</v>
      </c>
      <c r="R479" s="103">
        <v>0</v>
      </c>
      <c r="S479" s="103">
        <v>0</v>
      </c>
      <c r="T479" s="103">
        <v>0</v>
      </c>
      <c r="U479" s="33"/>
      <c r="V479" s="112" t="s">
        <v>1850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103">
        <v>0</v>
      </c>
      <c r="G480" s="103">
        <v>0</v>
      </c>
      <c r="H480" s="103">
        <v>0</v>
      </c>
      <c r="I480" s="103">
        <v>0</v>
      </c>
      <c r="J480" s="103">
        <v>0</v>
      </c>
      <c r="K480" s="103">
        <v>0</v>
      </c>
      <c r="L480" s="103">
        <v>0</v>
      </c>
      <c r="M480" s="103">
        <v>0</v>
      </c>
      <c r="N480" s="103">
        <v>0</v>
      </c>
      <c r="O480" s="103">
        <v>0</v>
      </c>
      <c r="P480" s="103">
        <v>0</v>
      </c>
      <c r="Q480" s="103">
        <v>0</v>
      </c>
      <c r="R480" s="103">
        <v>0</v>
      </c>
      <c r="S480" s="103">
        <v>0</v>
      </c>
      <c r="T480" s="103">
        <v>0</v>
      </c>
      <c r="U480" s="33"/>
      <c r="V480" s="112" t="s">
        <v>1850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103">
        <v>0</v>
      </c>
      <c r="G481" s="103">
        <v>0</v>
      </c>
      <c r="H481" s="103">
        <v>0</v>
      </c>
      <c r="I481" s="103">
        <v>0</v>
      </c>
      <c r="J481" s="103">
        <v>0</v>
      </c>
      <c r="K481" s="103">
        <v>0</v>
      </c>
      <c r="L481" s="103">
        <v>0</v>
      </c>
      <c r="M481" s="103">
        <v>0</v>
      </c>
      <c r="N481" s="103">
        <v>0</v>
      </c>
      <c r="O481" s="103">
        <v>0</v>
      </c>
      <c r="P481" s="103">
        <v>0</v>
      </c>
      <c r="Q481" s="103">
        <v>0</v>
      </c>
      <c r="R481" s="103">
        <v>0</v>
      </c>
      <c r="S481" s="103">
        <v>0</v>
      </c>
      <c r="T481" s="103">
        <v>0</v>
      </c>
      <c r="U481" s="33"/>
      <c r="V481" s="112" t="s">
        <v>1854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103">
        <v>0</v>
      </c>
      <c r="G482" s="103">
        <v>0</v>
      </c>
      <c r="H482" s="103">
        <v>0</v>
      </c>
      <c r="I482" s="103">
        <v>0</v>
      </c>
      <c r="J482" s="103">
        <v>0</v>
      </c>
      <c r="K482" s="103">
        <v>0</v>
      </c>
      <c r="L482" s="103">
        <v>0</v>
      </c>
      <c r="M482" s="103">
        <v>0</v>
      </c>
      <c r="N482" s="103">
        <v>0</v>
      </c>
      <c r="O482" s="103">
        <v>0</v>
      </c>
      <c r="P482" s="103">
        <v>0</v>
      </c>
      <c r="Q482" s="103">
        <v>0</v>
      </c>
      <c r="R482" s="103">
        <v>0</v>
      </c>
      <c r="S482" s="103">
        <v>0</v>
      </c>
      <c r="T482" s="103">
        <v>0</v>
      </c>
      <c r="U482" s="33"/>
      <c r="V482" s="112" t="s">
        <v>1850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103">
        <v>0</v>
      </c>
      <c r="G483" s="103">
        <v>0</v>
      </c>
      <c r="H483" s="103">
        <v>0</v>
      </c>
      <c r="I483" s="103">
        <v>0</v>
      </c>
      <c r="J483" s="103">
        <v>0</v>
      </c>
      <c r="K483" s="103">
        <v>0</v>
      </c>
      <c r="L483" s="103">
        <v>0</v>
      </c>
      <c r="M483" s="103">
        <v>0</v>
      </c>
      <c r="N483" s="103">
        <v>0</v>
      </c>
      <c r="O483" s="103">
        <v>0</v>
      </c>
      <c r="P483" s="103">
        <v>0</v>
      </c>
      <c r="Q483" s="103">
        <v>0</v>
      </c>
      <c r="R483" s="103">
        <v>0</v>
      </c>
      <c r="S483" s="103">
        <v>0</v>
      </c>
      <c r="T483" s="103">
        <v>0</v>
      </c>
      <c r="U483" s="33"/>
      <c r="V483" s="112" t="s">
        <v>1850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103">
        <v>0</v>
      </c>
      <c r="G484" s="103">
        <v>0</v>
      </c>
      <c r="H484" s="103">
        <v>0</v>
      </c>
      <c r="I484" s="103">
        <v>0</v>
      </c>
      <c r="J484" s="103">
        <v>0</v>
      </c>
      <c r="K484" s="103">
        <v>0</v>
      </c>
      <c r="L484" s="103">
        <v>0</v>
      </c>
      <c r="M484" s="103">
        <v>0</v>
      </c>
      <c r="N484" s="103">
        <v>0</v>
      </c>
      <c r="O484" s="103">
        <v>0</v>
      </c>
      <c r="P484" s="103">
        <v>0</v>
      </c>
      <c r="Q484" s="103">
        <v>0</v>
      </c>
      <c r="R484" s="103">
        <v>0</v>
      </c>
      <c r="S484" s="103">
        <v>0</v>
      </c>
      <c r="T484" s="103">
        <v>0</v>
      </c>
      <c r="U484" s="33"/>
      <c r="V484" s="112" t="s">
        <v>1850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103">
        <v>0</v>
      </c>
      <c r="G485" s="103">
        <v>0</v>
      </c>
      <c r="H485" s="103">
        <v>0</v>
      </c>
      <c r="I485" s="103">
        <v>0</v>
      </c>
      <c r="J485" s="103">
        <v>0</v>
      </c>
      <c r="K485" s="103">
        <v>0</v>
      </c>
      <c r="L485" s="103">
        <v>0</v>
      </c>
      <c r="M485" s="103">
        <v>0</v>
      </c>
      <c r="N485" s="103">
        <v>0</v>
      </c>
      <c r="O485" s="103">
        <v>0</v>
      </c>
      <c r="P485" s="103">
        <v>0</v>
      </c>
      <c r="Q485" s="103">
        <v>0</v>
      </c>
      <c r="R485" s="103">
        <v>0</v>
      </c>
      <c r="S485" s="103">
        <v>0</v>
      </c>
      <c r="T485" s="103">
        <v>0</v>
      </c>
      <c r="U485" s="33"/>
      <c r="V485" s="112" t="s">
        <v>1850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103">
        <v>0</v>
      </c>
      <c r="G486" s="103">
        <v>0</v>
      </c>
      <c r="H486" s="103">
        <v>0</v>
      </c>
      <c r="I486" s="103">
        <v>0</v>
      </c>
      <c r="J486" s="103">
        <v>0</v>
      </c>
      <c r="K486" s="103">
        <v>0</v>
      </c>
      <c r="L486" s="103">
        <v>0</v>
      </c>
      <c r="M486" s="103">
        <v>0</v>
      </c>
      <c r="N486" s="103">
        <v>0</v>
      </c>
      <c r="O486" s="103">
        <v>0</v>
      </c>
      <c r="P486" s="103">
        <v>0</v>
      </c>
      <c r="Q486" s="103">
        <v>0</v>
      </c>
      <c r="R486" s="103">
        <v>0</v>
      </c>
      <c r="S486" s="103">
        <v>0</v>
      </c>
      <c r="T486" s="103">
        <v>0</v>
      </c>
      <c r="U486" s="33"/>
      <c r="V486" s="112" t="s">
        <v>1850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103">
        <v>0</v>
      </c>
      <c r="G487" s="103">
        <v>0</v>
      </c>
      <c r="H487" s="103">
        <v>0</v>
      </c>
      <c r="I487" s="103">
        <v>0</v>
      </c>
      <c r="J487" s="103">
        <v>0</v>
      </c>
      <c r="K487" s="103">
        <v>0</v>
      </c>
      <c r="L487" s="103">
        <v>0</v>
      </c>
      <c r="M487" s="103">
        <v>0</v>
      </c>
      <c r="N487" s="103">
        <v>0</v>
      </c>
      <c r="O487" s="103">
        <v>0</v>
      </c>
      <c r="P487" s="103">
        <v>0</v>
      </c>
      <c r="Q487" s="103">
        <v>0</v>
      </c>
      <c r="R487" s="103">
        <v>0</v>
      </c>
      <c r="S487" s="103">
        <v>0</v>
      </c>
      <c r="T487" s="103">
        <v>0</v>
      </c>
      <c r="U487" s="33"/>
      <c r="V487" s="112" t="s">
        <v>1850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103">
        <v>2520</v>
      </c>
      <c r="G488" s="103">
        <v>0</v>
      </c>
      <c r="H488" s="103">
        <v>0</v>
      </c>
      <c r="I488" s="103">
        <v>0</v>
      </c>
      <c r="J488" s="103">
        <v>0</v>
      </c>
      <c r="K488" s="103">
        <v>0</v>
      </c>
      <c r="L488" s="103">
        <v>0</v>
      </c>
      <c r="M488" s="103">
        <v>0</v>
      </c>
      <c r="N488" s="103">
        <v>0</v>
      </c>
      <c r="O488" s="103">
        <v>0</v>
      </c>
      <c r="P488" s="103">
        <v>0</v>
      </c>
      <c r="Q488" s="103">
        <v>0</v>
      </c>
      <c r="R488" s="103">
        <v>0</v>
      </c>
      <c r="S488" s="103">
        <v>0</v>
      </c>
      <c r="T488" s="103">
        <v>0</v>
      </c>
      <c r="U488" s="33"/>
      <c r="V488" s="112" t="s">
        <v>1854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103">
        <v>0</v>
      </c>
      <c r="G489" s="103">
        <v>0</v>
      </c>
      <c r="H489" s="103">
        <v>0</v>
      </c>
      <c r="I489" s="103">
        <v>0</v>
      </c>
      <c r="J489" s="103">
        <v>0</v>
      </c>
      <c r="K489" s="103">
        <v>0</v>
      </c>
      <c r="L489" s="103">
        <v>0</v>
      </c>
      <c r="M489" s="103">
        <v>0</v>
      </c>
      <c r="N489" s="103">
        <v>0</v>
      </c>
      <c r="O489" s="103">
        <v>0</v>
      </c>
      <c r="P489" s="103">
        <v>0</v>
      </c>
      <c r="Q489" s="103">
        <v>0</v>
      </c>
      <c r="R489" s="103">
        <v>0</v>
      </c>
      <c r="S489" s="103">
        <v>0</v>
      </c>
      <c r="T489" s="103">
        <v>0</v>
      </c>
      <c r="U489" s="33"/>
      <c r="V489" s="112" t="s">
        <v>1851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103">
        <v>0</v>
      </c>
      <c r="G490" s="103">
        <v>0</v>
      </c>
      <c r="H490" s="103">
        <v>0</v>
      </c>
      <c r="I490" s="103">
        <v>0</v>
      </c>
      <c r="J490" s="103">
        <v>0</v>
      </c>
      <c r="K490" s="103">
        <v>0</v>
      </c>
      <c r="L490" s="103">
        <v>0</v>
      </c>
      <c r="M490" s="103">
        <v>0</v>
      </c>
      <c r="N490" s="103">
        <v>0</v>
      </c>
      <c r="O490" s="103">
        <v>0</v>
      </c>
      <c r="P490" s="103">
        <v>0</v>
      </c>
      <c r="Q490" s="103">
        <v>0</v>
      </c>
      <c r="R490" s="103">
        <v>0</v>
      </c>
      <c r="S490" s="103">
        <v>0</v>
      </c>
      <c r="T490" s="103">
        <v>0</v>
      </c>
      <c r="U490" s="33"/>
      <c r="V490" s="112" t="s">
        <v>1850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103">
        <v>0</v>
      </c>
      <c r="G491" s="103">
        <v>0</v>
      </c>
      <c r="H491" s="103">
        <v>0</v>
      </c>
      <c r="I491" s="103">
        <v>0</v>
      </c>
      <c r="J491" s="103">
        <v>0</v>
      </c>
      <c r="K491" s="103">
        <v>0</v>
      </c>
      <c r="L491" s="103">
        <v>0</v>
      </c>
      <c r="M491" s="103">
        <v>0</v>
      </c>
      <c r="N491" s="103">
        <v>0</v>
      </c>
      <c r="O491" s="103">
        <v>0</v>
      </c>
      <c r="P491" s="103">
        <v>0</v>
      </c>
      <c r="Q491" s="103">
        <v>0</v>
      </c>
      <c r="R491" s="103">
        <v>0</v>
      </c>
      <c r="S491" s="103">
        <v>0</v>
      </c>
      <c r="T491" s="103">
        <v>0</v>
      </c>
      <c r="U491" s="33"/>
      <c r="V491" s="112" t="s">
        <v>1850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103">
        <v>0</v>
      </c>
      <c r="G492" s="103">
        <v>0</v>
      </c>
      <c r="H492" s="103">
        <v>0</v>
      </c>
      <c r="I492" s="103">
        <v>0</v>
      </c>
      <c r="J492" s="103">
        <v>0</v>
      </c>
      <c r="K492" s="103">
        <v>0</v>
      </c>
      <c r="L492" s="103">
        <v>0</v>
      </c>
      <c r="M492" s="103">
        <v>0</v>
      </c>
      <c r="N492" s="103">
        <v>0</v>
      </c>
      <c r="O492" s="103">
        <v>0</v>
      </c>
      <c r="P492" s="103">
        <v>0</v>
      </c>
      <c r="Q492" s="103">
        <v>0</v>
      </c>
      <c r="R492" s="103">
        <v>0</v>
      </c>
      <c r="S492" s="103">
        <v>0</v>
      </c>
      <c r="T492" s="103">
        <v>0</v>
      </c>
      <c r="U492" s="33"/>
      <c r="V492" s="112" t="s">
        <v>1854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103">
        <v>0</v>
      </c>
      <c r="G493" s="103">
        <v>0</v>
      </c>
      <c r="H493" s="103">
        <v>0</v>
      </c>
      <c r="I493" s="103">
        <v>0</v>
      </c>
      <c r="J493" s="103">
        <v>0</v>
      </c>
      <c r="K493" s="103">
        <v>0</v>
      </c>
      <c r="L493" s="103">
        <v>0</v>
      </c>
      <c r="M493" s="103">
        <v>0</v>
      </c>
      <c r="N493" s="103">
        <v>0</v>
      </c>
      <c r="O493" s="103">
        <v>0</v>
      </c>
      <c r="P493" s="103">
        <v>0</v>
      </c>
      <c r="Q493" s="103">
        <v>0</v>
      </c>
      <c r="R493" s="103">
        <v>0</v>
      </c>
      <c r="S493" s="103">
        <v>0</v>
      </c>
      <c r="T493" s="103">
        <v>0</v>
      </c>
      <c r="U493" s="33"/>
      <c r="V493" s="112" t="s">
        <v>1850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103">
        <v>0</v>
      </c>
      <c r="G494" s="103">
        <v>0</v>
      </c>
      <c r="H494" s="103">
        <v>0</v>
      </c>
      <c r="I494" s="103">
        <v>0</v>
      </c>
      <c r="J494" s="103">
        <v>0</v>
      </c>
      <c r="K494" s="103">
        <v>0</v>
      </c>
      <c r="L494" s="103">
        <v>0</v>
      </c>
      <c r="M494" s="103">
        <v>0</v>
      </c>
      <c r="N494" s="103">
        <v>0</v>
      </c>
      <c r="O494" s="103">
        <v>0</v>
      </c>
      <c r="P494" s="103">
        <v>0</v>
      </c>
      <c r="Q494" s="103">
        <v>0</v>
      </c>
      <c r="R494" s="103">
        <v>0</v>
      </c>
      <c r="S494" s="103">
        <v>0</v>
      </c>
      <c r="T494" s="103">
        <v>0</v>
      </c>
      <c r="U494" s="33"/>
      <c r="V494" s="112" t="s">
        <v>1851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103">
        <v>0</v>
      </c>
      <c r="G495" s="103">
        <v>0</v>
      </c>
      <c r="H495" s="103">
        <v>0</v>
      </c>
      <c r="I495" s="103">
        <v>0</v>
      </c>
      <c r="J495" s="103">
        <v>0</v>
      </c>
      <c r="K495" s="103">
        <v>0</v>
      </c>
      <c r="L495" s="103">
        <v>0</v>
      </c>
      <c r="M495" s="103">
        <v>0</v>
      </c>
      <c r="N495" s="103">
        <v>0</v>
      </c>
      <c r="O495" s="103">
        <v>0</v>
      </c>
      <c r="P495" s="103">
        <v>0</v>
      </c>
      <c r="Q495" s="103">
        <v>0</v>
      </c>
      <c r="R495" s="103">
        <v>0</v>
      </c>
      <c r="S495" s="103">
        <v>0</v>
      </c>
      <c r="T495" s="103">
        <v>0</v>
      </c>
      <c r="U495" s="33"/>
      <c r="V495" s="112" t="s">
        <v>1850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103">
        <v>0</v>
      </c>
      <c r="G496" s="103">
        <v>0</v>
      </c>
      <c r="H496" s="103">
        <v>0</v>
      </c>
      <c r="I496" s="103">
        <v>0</v>
      </c>
      <c r="J496" s="103">
        <v>0</v>
      </c>
      <c r="K496" s="103">
        <v>0</v>
      </c>
      <c r="L496" s="103">
        <v>0</v>
      </c>
      <c r="M496" s="103">
        <v>0</v>
      </c>
      <c r="N496" s="103">
        <v>0</v>
      </c>
      <c r="O496" s="103">
        <v>0</v>
      </c>
      <c r="P496" s="103">
        <v>0</v>
      </c>
      <c r="Q496" s="103">
        <v>0</v>
      </c>
      <c r="R496" s="103">
        <v>0</v>
      </c>
      <c r="S496" s="103">
        <v>0</v>
      </c>
      <c r="T496" s="103">
        <v>0</v>
      </c>
      <c r="U496" s="33"/>
      <c r="V496" s="112" t="s">
        <v>1851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103">
        <v>0</v>
      </c>
      <c r="G497" s="103">
        <v>0</v>
      </c>
      <c r="H497" s="103">
        <v>0</v>
      </c>
      <c r="I497" s="103">
        <v>0</v>
      </c>
      <c r="J497" s="103">
        <v>0</v>
      </c>
      <c r="K497" s="103">
        <v>0</v>
      </c>
      <c r="L497" s="103">
        <v>0</v>
      </c>
      <c r="M497" s="103">
        <v>0</v>
      </c>
      <c r="N497" s="103">
        <v>0</v>
      </c>
      <c r="O497" s="103">
        <v>0</v>
      </c>
      <c r="P497" s="103">
        <v>0</v>
      </c>
      <c r="Q497" s="103">
        <v>0</v>
      </c>
      <c r="R497" s="103">
        <v>0</v>
      </c>
      <c r="S497" s="103">
        <v>0</v>
      </c>
      <c r="T497" s="103">
        <v>0</v>
      </c>
      <c r="U497" s="33"/>
      <c r="V497" s="112" t="s">
        <v>1851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103">
        <v>0</v>
      </c>
      <c r="G498" s="103">
        <v>0</v>
      </c>
      <c r="H498" s="103">
        <v>0</v>
      </c>
      <c r="I498" s="103">
        <v>0</v>
      </c>
      <c r="J498" s="103">
        <v>0</v>
      </c>
      <c r="K498" s="103">
        <v>0</v>
      </c>
      <c r="L498" s="103">
        <v>0</v>
      </c>
      <c r="M498" s="103">
        <v>0</v>
      </c>
      <c r="N498" s="103">
        <v>0</v>
      </c>
      <c r="O498" s="103">
        <v>0</v>
      </c>
      <c r="P498" s="103">
        <v>0</v>
      </c>
      <c r="Q498" s="103">
        <v>0</v>
      </c>
      <c r="R498" s="103">
        <v>0</v>
      </c>
      <c r="S498" s="103">
        <v>0</v>
      </c>
      <c r="T498" s="103">
        <v>0</v>
      </c>
      <c r="U498" s="33"/>
      <c r="V498" s="112" t="s">
        <v>1851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103">
        <v>0</v>
      </c>
      <c r="G499" s="103">
        <v>0</v>
      </c>
      <c r="H499" s="103">
        <v>0</v>
      </c>
      <c r="I499" s="103">
        <v>0</v>
      </c>
      <c r="J499" s="103">
        <v>0</v>
      </c>
      <c r="K499" s="103">
        <v>0</v>
      </c>
      <c r="L499" s="103">
        <v>0</v>
      </c>
      <c r="M499" s="103">
        <v>0</v>
      </c>
      <c r="N499" s="103">
        <v>0</v>
      </c>
      <c r="O499" s="103">
        <v>0</v>
      </c>
      <c r="P499" s="103">
        <v>0</v>
      </c>
      <c r="Q499" s="103">
        <v>0</v>
      </c>
      <c r="R499" s="103">
        <v>0</v>
      </c>
      <c r="S499" s="103">
        <v>1440</v>
      </c>
      <c r="T499" s="103">
        <v>5296</v>
      </c>
      <c r="U499" s="33"/>
      <c r="V499" s="112" t="s">
        <v>1850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103">
        <v>0</v>
      </c>
      <c r="G500" s="103">
        <v>0</v>
      </c>
      <c r="H500" s="103">
        <v>0</v>
      </c>
      <c r="I500" s="103">
        <v>0</v>
      </c>
      <c r="J500" s="103">
        <v>0</v>
      </c>
      <c r="K500" s="103">
        <v>0</v>
      </c>
      <c r="L500" s="103">
        <v>0</v>
      </c>
      <c r="M500" s="103">
        <v>0</v>
      </c>
      <c r="N500" s="103">
        <v>0</v>
      </c>
      <c r="O500" s="103">
        <v>0</v>
      </c>
      <c r="P500" s="103">
        <v>0</v>
      </c>
      <c r="Q500" s="103">
        <v>0</v>
      </c>
      <c r="R500" s="103">
        <v>0</v>
      </c>
      <c r="S500" s="103">
        <v>0</v>
      </c>
      <c r="T500" s="103">
        <v>0</v>
      </c>
      <c r="U500" s="33"/>
      <c r="V500" s="112" t="s">
        <v>1850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103">
        <v>0</v>
      </c>
      <c r="G501" s="103">
        <v>0</v>
      </c>
      <c r="H501" s="103">
        <v>0</v>
      </c>
      <c r="I501" s="103">
        <v>0</v>
      </c>
      <c r="J501" s="103">
        <v>0</v>
      </c>
      <c r="K501" s="103">
        <v>0</v>
      </c>
      <c r="L501" s="103">
        <v>0</v>
      </c>
      <c r="M501" s="103">
        <v>0</v>
      </c>
      <c r="N501" s="103">
        <v>0</v>
      </c>
      <c r="O501" s="103">
        <v>0</v>
      </c>
      <c r="P501" s="103">
        <v>0</v>
      </c>
      <c r="Q501" s="103">
        <v>0</v>
      </c>
      <c r="R501" s="103">
        <v>0</v>
      </c>
      <c r="S501" s="103">
        <v>0</v>
      </c>
      <c r="T501" s="103">
        <v>0</v>
      </c>
      <c r="U501" s="33"/>
      <c r="V501" s="112" t="s">
        <v>1850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103">
        <v>0</v>
      </c>
      <c r="G502" s="103">
        <v>0</v>
      </c>
      <c r="H502" s="103">
        <v>0</v>
      </c>
      <c r="I502" s="103">
        <v>0</v>
      </c>
      <c r="J502" s="103">
        <v>0</v>
      </c>
      <c r="K502" s="103">
        <v>0</v>
      </c>
      <c r="L502" s="103">
        <v>0</v>
      </c>
      <c r="M502" s="103">
        <v>0</v>
      </c>
      <c r="N502" s="103">
        <v>0</v>
      </c>
      <c r="O502" s="103">
        <v>0</v>
      </c>
      <c r="P502" s="103">
        <v>0</v>
      </c>
      <c r="Q502" s="103">
        <v>0</v>
      </c>
      <c r="R502" s="103">
        <v>0</v>
      </c>
      <c r="S502" s="103">
        <v>0</v>
      </c>
      <c r="T502" s="103">
        <v>0</v>
      </c>
      <c r="U502" s="33"/>
      <c r="V502" s="112" t="s">
        <v>1854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103">
        <v>0</v>
      </c>
      <c r="G503" s="103">
        <v>0</v>
      </c>
      <c r="H503" s="103">
        <v>0</v>
      </c>
      <c r="I503" s="103">
        <v>0</v>
      </c>
      <c r="J503" s="103">
        <v>0</v>
      </c>
      <c r="K503" s="103">
        <v>0</v>
      </c>
      <c r="L503" s="103">
        <v>0</v>
      </c>
      <c r="M503" s="103">
        <v>0</v>
      </c>
      <c r="N503" s="103">
        <v>0</v>
      </c>
      <c r="O503" s="103">
        <v>0</v>
      </c>
      <c r="P503" s="103">
        <v>0</v>
      </c>
      <c r="Q503" s="103">
        <v>0</v>
      </c>
      <c r="R503" s="103">
        <v>0</v>
      </c>
      <c r="S503" s="103">
        <v>0</v>
      </c>
      <c r="T503" s="103">
        <v>360</v>
      </c>
      <c r="U503" s="33"/>
      <c r="V503" s="112" t="s">
        <v>1850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103">
        <v>0</v>
      </c>
      <c r="G504" s="103">
        <v>0</v>
      </c>
      <c r="H504" s="103">
        <v>0</v>
      </c>
      <c r="I504" s="103">
        <v>0</v>
      </c>
      <c r="J504" s="103">
        <v>0</v>
      </c>
      <c r="K504" s="103">
        <v>0</v>
      </c>
      <c r="L504" s="103">
        <v>0</v>
      </c>
      <c r="M504" s="103">
        <v>0</v>
      </c>
      <c r="N504" s="103">
        <v>0</v>
      </c>
      <c r="O504" s="103">
        <v>0</v>
      </c>
      <c r="P504" s="103">
        <v>0</v>
      </c>
      <c r="Q504" s="103">
        <v>0</v>
      </c>
      <c r="R504" s="103">
        <v>0</v>
      </c>
      <c r="S504" s="103">
        <v>0</v>
      </c>
      <c r="T504" s="103">
        <v>0</v>
      </c>
      <c r="U504" s="33"/>
      <c r="V504" s="112" t="s">
        <v>1851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103">
        <v>0</v>
      </c>
      <c r="G505" s="103">
        <v>0</v>
      </c>
      <c r="H505" s="103">
        <v>0</v>
      </c>
      <c r="I505" s="103">
        <v>0</v>
      </c>
      <c r="J505" s="103">
        <v>0</v>
      </c>
      <c r="K505" s="103">
        <v>0</v>
      </c>
      <c r="L505" s="103">
        <v>0</v>
      </c>
      <c r="M505" s="103">
        <v>0</v>
      </c>
      <c r="N505" s="103">
        <v>0</v>
      </c>
      <c r="O505" s="103">
        <v>0</v>
      </c>
      <c r="P505" s="103">
        <v>0</v>
      </c>
      <c r="Q505" s="103">
        <v>0</v>
      </c>
      <c r="R505" s="103">
        <v>0</v>
      </c>
      <c r="S505" s="103">
        <v>0</v>
      </c>
      <c r="T505" s="103">
        <v>0</v>
      </c>
      <c r="U505" s="33"/>
      <c r="V505" s="112" t="s">
        <v>1851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103">
        <v>0</v>
      </c>
      <c r="G506" s="103">
        <v>0</v>
      </c>
      <c r="H506" s="103">
        <v>0</v>
      </c>
      <c r="I506" s="103">
        <v>0</v>
      </c>
      <c r="J506" s="103">
        <v>0</v>
      </c>
      <c r="K506" s="103">
        <v>0</v>
      </c>
      <c r="L506" s="103">
        <v>0</v>
      </c>
      <c r="M506" s="103">
        <v>0</v>
      </c>
      <c r="N506" s="103">
        <v>0</v>
      </c>
      <c r="O506" s="103">
        <v>0</v>
      </c>
      <c r="P506" s="103">
        <v>0</v>
      </c>
      <c r="Q506" s="103">
        <v>0</v>
      </c>
      <c r="R506" s="103">
        <v>0</v>
      </c>
      <c r="S506" s="103">
        <v>0</v>
      </c>
      <c r="T506" s="103">
        <v>800</v>
      </c>
      <c r="U506" s="33"/>
      <c r="V506" s="112" t="s">
        <v>1850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103">
        <v>0</v>
      </c>
      <c r="G507" s="103">
        <v>0</v>
      </c>
      <c r="H507" s="103">
        <v>0</v>
      </c>
      <c r="I507" s="103">
        <v>0</v>
      </c>
      <c r="J507" s="103">
        <v>0</v>
      </c>
      <c r="K507" s="103">
        <v>0</v>
      </c>
      <c r="L507" s="103">
        <v>0</v>
      </c>
      <c r="M507" s="103">
        <v>0</v>
      </c>
      <c r="N507" s="103">
        <v>0</v>
      </c>
      <c r="O507" s="103">
        <v>0</v>
      </c>
      <c r="P507" s="103">
        <v>0</v>
      </c>
      <c r="Q507" s="103">
        <v>0</v>
      </c>
      <c r="R507" s="103">
        <v>0</v>
      </c>
      <c r="S507" s="103">
        <v>0</v>
      </c>
      <c r="T507" s="103">
        <v>4800</v>
      </c>
      <c r="U507" s="33"/>
      <c r="V507" s="112" t="s">
        <v>1850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103">
        <v>0</v>
      </c>
      <c r="G508" s="103">
        <v>0</v>
      </c>
      <c r="H508" s="103">
        <v>0</v>
      </c>
      <c r="I508" s="103">
        <v>0</v>
      </c>
      <c r="J508" s="103">
        <v>0</v>
      </c>
      <c r="K508" s="103">
        <v>0</v>
      </c>
      <c r="L508" s="103">
        <v>0</v>
      </c>
      <c r="M508" s="103">
        <v>0</v>
      </c>
      <c r="N508" s="103">
        <v>0</v>
      </c>
      <c r="O508" s="103">
        <v>0</v>
      </c>
      <c r="P508" s="103">
        <v>0</v>
      </c>
      <c r="Q508" s="103">
        <v>0</v>
      </c>
      <c r="R508" s="103">
        <v>0</v>
      </c>
      <c r="S508" s="103">
        <v>0</v>
      </c>
      <c r="T508" s="103">
        <v>0</v>
      </c>
      <c r="U508" s="33"/>
      <c r="V508" s="112" t="s">
        <v>1850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103">
        <v>0</v>
      </c>
      <c r="G509" s="103">
        <v>0</v>
      </c>
      <c r="H509" s="103">
        <v>0</v>
      </c>
      <c r="I509" s="103">
        <v>0</v>
      </c>
      <c r="J509" s="103">
        <v>0</v>
      </c>
      <c r="K509" s="103">
        <v>0</v>
      </c>
      <c r="L509" s="103">
        <v>0</v>
      </c>
      <c r="M509" s="103">
        <v>0</v>
      </c>
      <c r="N509" s="103">
        <v>0</v>
      </c>
      <c r="O509" s="103">
        <v>0</v>
      </c>
      <c r="P509" s="103">
        <v>0</v>
      </c>
      <c r="Q509" s="103">
        <v>0</v>
      </c>
      <c r="R509" s="103">
        <v>0</v>
      </c>
      <c r="S509" s="103">
        <v>0</v>
      </c>
      <c r="T509" s="103">
        <v>0</v>
      </c>
      <c r="U509" s="33"/>
      <c r="V509" s="112" t="s">
        <v>1850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103">
        <v>0</v>
      </c>
      <c r="G510" s="103">
        <v>0</v>
      </c>
      <c r="H510" s="103">
        <v>0</v>
      </c>
      <c r="I510" s="103">
        <v>0</v>
      </c>
      <c r="J510" s="103">
        <v>0</v>
      </c>
      <c r="K510" s="103">
        <v>0</v>
      </c>
      <c r="L510" s="103">
        <v>0</v>
      </c>
      <c r="M510" s="103">
        <v>0</v>
      </c>
      <c r="N510" s="103">
        <v>0</v>
      </c>
      <c r="O510" s="103">
        <v>0</v>
      </c>
      <c r="P510" s="103">
        <v>0</v>
      </c>
      <c r="Q510" s="103">
        <v>0</v>
      </c>
      <c r="R510" s="103">
        <v>0</v>
      </c>
      <c r="S510" s="103">
        <v>0</v>
      </c>
      <c r="T510" s="103">
        <v>0</v>
      </c>
      <c r="U510" s="33"/>
      <c r="V510" s="112" t="s">
        <v>1850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103">
        <v>0</v>
      </c>
      <c r="G511" s="103">
        <v>0</v>
      </c>
      <c r="H511" s="103">
        <v>0</v>
      </c>
      <c r="I511" s="103">
        <v>0</v>
      </c>
      <c r="J511" s="103">
        <v>0</v>
      </c>
      <c r="K511" s="103">
        <v>0</v>
      </c>
      <c r="L511" s="103">
        <v>0</v>
      </c>
      <c r="M511" s="103">
        <v>0</v>
      </c>
      <c r="N511" s="103">
        <v>0</v>
      </c>
      <c r="O511" s="103">
        <v>0</v>
      </c>
      <c r="P511" s="103">
        <v>0</v>
      </c>
      <c r="Q511" s="103">
        <v>0</v>
      </c>
      <c r="R511" s="103">
        <v>0</v>
      </c>
      <c r="S511" s="103">
        <v>0</v>
      </c>
      <c r="T511" s="103">
        <v>0</v>
      </c>
      <c r="U511" s="33"/>
      <c r="V511" s="112" t="s">
        <v>1854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103">
        <v>0</v>
      </c>
      <c r="G512" s="103">
        <v>0</v>
      </c>
      <c r="H512" s="103">
        <v>0</v>
      </c>
      <c r="I512" s="103">
        <v>0</v>
      </c>
      <c r="J512" s="103">
        <v>0</v>
      </c>
      <c r="K512" s="103">
        <v>0</v>
      </c>
      <c r="L512" s="103">
        <v>0</v>
      </c>
      <c r="M512" s="103">
        <v>0</v>
      </c>
      <c r="N512" s="103">
        <v>0</v>
      </c>
      <c r="O512" s="103">
        <v>0</v>
      </c>
      <c r="P512" s="103">
        <v>0</v>
      </c>
      <c r="Q512" s="103">
        <v>0</v>
      </c>
      <c r="R512" s="103">
        <v>0</v>
      </c>
      <c r="S512" s="103">
        <v>0</v>
      </c>
      <c r="T512" s="103">
        <v>0</v>
      </c>
      <c r="U512" s="33"/>
      <c r="V512" s="112" t="s">
        <v>1805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103">
        <v>0</v>
      </c>
      <c r="G513" s="103">
        <v>0</v>
      </c>
      <c r="H513" s="103">
        <v>0</v>
      </c>
      <c r="I513" s="103">
        <v>0</v>
      </c>
      <c r="J513" s="103">
        <v>0</v>
      </c>
      <c r="K513" s="103">
        <v>0</v>
      </c>
      <c r="L513" s="103">
        <v>0</v>
      </c>
      <c r="M513" s="103">
        <v>0</v>
      </c>
      <c r="N513" s="103">
        <v>0</v>
      </c>
      <c r="O513" s="103">
        <v>0</v>
      </c>
      <c r="P513" s="103">
        <v>0</v>
      </c>
      <c r="Q513" s="103">
        <v>0</v>
      </c>
      <c r="R513" s="103">
        <v>0</v>
      </c>
      <c r="S513" s="103">
        <v>0</v>
      </c>
      <c r="T513" s="103">
        <v>141</v>
      </c>
      <c r="U513" s="33"/>
      <c r="V513" s="112" t="s">
        <v>1851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103">
        <v>0</v>
      </c>
      <c r="G514" s="103">
        <v>0</v>
      </c>
      <c r="H514" s="103">
        <v>0</v>
      </c>
      <c r="I514" s="103">
        <v>0</v>
      </c>
      <c r="J514" s="103">
        <v>0</v>
      </c>
      <c r="K514" s="103">
        <v>0</v>
      </c>
      <c r="L514" s="103">
        <v>0</v>
      </c>
      <c r="M514" s="103">
        <v>0</v>
      </c>
      <c r="N514" s="103">
        <v>0</v>
      </c>
      <c r="O514" s="103">
        <v>0</v>
      </c>
      <c r="P514" s="103">
        <v>0</v>
      </c>
      <c r="Q514" s="103">
        <v>0</v>
      </c>
      <c r="R514" s="103">
        <v>0</v>
      </c>
      <c r="S514" s="103">
        <v>0</v>
      </c>
      <c r="T514" s="103">
        <v>0</v>
      </c>
      <c r="U514" s="33"/>
      <c r="V514" s="112" t="s">
        <v>1850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103">
        <v>0</v>
      </c>
      <c r="G515" s="103">
        <v>0</v>
      </c>
      <c r="H515" s="103">
        <v>0</v>
      </c>
      <c r="I515" s="103">
        <v>0</v>
      </c>
      <c r="J515" s="103">
        <v>0</v>
      </c>
      <c r="K515" s="103">
        <v>0</v>
      </c>
      <c r="L515" s="103">
        <v>0</v>
      </c>
      <c r="M515" s="103">
        <v>0</v>
      </c>
      <c r="N515" s="103">
        <v>0</v>
      </c>
      <c r="O515" s="103">
        <v>0</v>
      </c>
      <c r="P515" s="103">
        <v>0</v>
      </c>
      <c r="Q515" s="103">
        <v>0</v>
      </c>
      <c r="R515" s="103">
        <v>0</v>
      </c>
      <c r="S515" s="103">
        <v>0</v>
      </c>
      <c r="T515" s="103">
        <v>0</v>
      </c>
      <c r="U515" s="33"/>
      <c r="V515" s="112" t="s">
        <v>1850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103">
        <v>0</v>
      </c>
      <c r="G516" s="103">
        <v>0</v>
      </c>
      <c r="H516" s="103">
        <v>0</v>
      </c>
      <c r="I516" s="103">
        <v>0</v>
      </c>
      <c r="J516" s="103">
        <v>0</v>
      </c>
      <c r="K516" s="103">
        <v>0</v>
      </c>
      <c r="L516" s="103">
        <v>0</v>
      </c>
      <c r="M516" s="103">
        <v>0</v>
      </c>
      <c r="N516" s="103">
        <v>0</v>
      </c>
      <c r="O516" s="103">
        <v>0</v>
      </c>
      <c r="P516" s="103">
        <v>0</v>
      </c>
      <c r="Q516" s="103">
        <v>0</v>
      </c>
      <c r="R516" s="103">
        <v>0</v>
      </c>
      <c r="S516" s="103">
        <v>0</v>
      </c>
      <c r="T516" s="103">
        <v>1</v>
      </c>
      <c r="U516" s="33"/>
      <c r="V516" s="112" t="s">
        <v>1850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103">
        <v>0</v>
      </c>
      <c r="G517" s="103">
        <v>0</v>
      </c>
      <c r="H517" s="103">
        <v>0</v>
      </c>
      <c r="I517" s="103">
        <v>0</v>
      </c>
      <c r="J517" s="103">
        <v>0</v>
      </c>
      <c r="K517" s="103">
        <v>0</v>
      </c>
      <c r="L517" s="103">
        <v>0</v>
      </c>
      <c r="M517" s="103">
        <v>0</v>
      </c>
      <c r="N517" s="103">
        <v>0</v>
      </c>
      <c r="O517" s="103">
        <v>0</v>
      </c>
      <c r="P517" s="103">
        <v>0</v>
      </c>
      <c r="Q517" s="103">
        <v>0</v>
      </c>
      <c r="R517" s="103">
        <v>0</v>
      </c>
      <c r="S517" s="103">
        <v>0</v>
      </c>
      <c r="T517" s="103">
        <v>0</v>
      </c>
      <c r="U517" s="33"/>
      <c r="V517" s="112" t="s">
        <v>1854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103">
        <v>0</v>
      </c>
      <c r="G518" s="103">
        <v>0</v>
      </c>
      <c r="H518" s="103">
        <v>0</v>
      </c>
      <c r="I518" s="103">
        <v>0</v>
      </c>
      <c r="J518" s="103">
        <v>0</v>
      </c>
      <c r="K518" s="103">
        <v>0</v>
      </c>
      <c r="L518" s="103">
        <v>0</v>
      </c>
      <c r="M518" s="103">
        <v>0</v>
      </c>
      <c r="N518" s="103">
        <v>0</v>
      </c>
      <c r="O518" s="103">
        <v>0</v>
      </c>
      <c r="P518" s="103">
        <v>0</v>
      </c>
      <c r="Q518" s="103">
        <v>0</v>
      </c>
      <c r="R518" s="103">
        <v>0</v>
      </c>
      <c r="S518" s="103">
        <v>0</v>
      </c>
      <c r="T518" s="103">
        <v>0</v>
      </c>
      <c r="U518" s="33"/>
      <c r="V518" s="112" t="s">
        <v>1850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103">
        <v>0</v>
      </c>
      <c r="G519" s="103">
        <v>0</v>
      </c>
      <c r="H519" s="103">
        <v>0</v>
      </c>
      <c r="I519" s="103">
        <v>0</v>
      </c>
      <c r="J519" s="103">
        <v>0</v>
      </c>
      <c r="K519" s="103">
        <v>0</v>
      </c>
      <c r="L519" s="103">
        <v>0</v>
      </c>
      <c r="M519" s="103">
        <v>0</v>
      </c>
      <c r="N519" s="103">
        <v>0</v>
      </c>
      <c r="O519" s="103">
        <v>0</v>
      </c>
      <c r="P519" s="103">
        <v>0</v>
      </c>
      <c r="Q519" s="103">
        <v>0</v>
      </c>
      <c r="R519" s="103">
        <v>0</v>
      </c>
      <c r="S519" s="103">
        <v>0</v>
      </c>
      <c r="T519" s="103">
        <v>0</v>
      </c>
      <c r="U519" s="33"/>
      <c r="V519" s="112" t="s">
        <v>1850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103">
        <v>0</v>
      </c>
      <c r="G520" s="103">
        <v>0</v>
      </c>
      <c r="H520" s="103">
        <v>0</v>
      </c>
      <c r="I520" s="103">
        <v>0</v>
      </c>
      <c r="J520" s="103">
        <v>0</v>
      </c>
      <c r="K520" s="103">
        <v>0</v>
      </c>
      <c r="L520" s="103">
        <v>0</v>
      </c>
      <c r="M520" s="103">
        <v>0</v>
      </c>
      <c r="N520" s="103">
        <v>0</v>
      </c>
      <c r="O520" s="103">
        <v>0</v>
      </c>
      <c r="P520" s="103">
        <v>0</v>
      </c>
      <c r="Q520" s="103">
        <v>0</v>
      </c>
      <c r="R520" s="103">
        <v>0</v>
      </c>
      <c r="S520" s="103">
        <v>0</v>
      </c>
      <c r="T520" s="103">
        <v>0</v>
      </c>
      <c r="U520" s="33"/>
      <c r="V520" s="112" t="s">
        <v>1854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103">
        <v>0</v>
      </c>
      <c r="G521" s="103">
        <v>0</v>
      </c>
      <c r="H521" s="103">
        <v>0</v>
      </c>
      <c r="I521" s="103">
        <v>0</v>
      </c>
      <c r="J521" s="103">
        <v>0</v>
      </c>
      <c r="K521" s="103">
        <v>0</v>
      </c>
      <c r="L521" s="103">
        <v>0</v>
      </c>
      <c r="M521" s="103">
        <v>0</v>
      </c>
      <c r="N521" s="103">
        <v>0</v>
      </c>
      <c r="O521" s="103">
        <v>0</v>
      </c>
      <c r="P521" s="103">
        <v>0</v>
      </c>
      <c r="Q521" s="103">
        <v>0</v>
      </c>
      <c r="R521" s="103">
        <v>0</v>
      </c>
      <c r="S521" s="103">
        <v>0</v>
      </c>
      <c r="T521" s="103">
        <v>0</v>
      </c>
      <c r="U521" s="33"/>
      <c r="V521" s="112" t="s">
        <v>1850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103">
        <v>0</v>
      </c>
      <c r="G522" s="103">
        <v>0</v>
      </c>
      <c r="H522" s="103">
        <v>0</v>
      </c>
      <c r="I522" s="103">
        <v>0</v>
      </c>
      <c r="J522" s="103">
        <v>0</v>
      </c>
      <c r="K522" s="103">
        <v>0</v>
      </c>
      <c r="L522" s="103">
        <v>0</v>
      </c>
      <c r="M522" s="103">
        <v>0</v>
      </c>
      <c r="N522" s="103">
        <v>0</v>
      </c>
      <c r="O522" s="103">
        <v>0</v>
      </c>
      <c r="P522" s="103">
        <v>0</v>
      </c>
      <c r="Q522" s="103">
        <v>0</v>
      </c>
      <c r="R522" s="103">
        <v>0</v>
      </c>
      <c r="S522" s="103">
        <v>0</v>
      </c>
      <c r="T522" s="103">
        <v>0</v>
      </c>
      <c r="U522" s="33"/>
      <c r="V522" s="112" t="s">
        <v>1850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103">
        <v>0</v>
      </c>
      <c r="G523" s="103">
        <v>0</v>
      </c>
      <c r="H523" s="103">
        <v>0</v>
      </c>
      <c r="I523" s="103">
        <v>0</v>
      </c>
      <c r="J523" s="103">
        <v>0</v>
      </c>
      <c r="K523" s="103">
        <v>0</v>
      </c>
      <c r="L523" s="103">
        <v>0</v>
      </c>
      <c r="M523" s="103">
        <v>0</v>
      </c>
      <c r="N523" s="103">
        <v>0</v>
      </c>
      <c r="O523" s="103">
        <v>0</v>
      </c>
      <c r="P523" s="103">
        <v>0</v>
      </c>
      <c r="Q523" s="103">
        <v>0</v>
      </c>
      <c r="R523" s="103">
        <v>0</v>
      </c>
      <c r="S523" s="103">
        <v>0</v>
      </c>
      <c r="T523" s="103">
        <v>0</v>
      </c>
      <c r="U523" s="33"/>
      <c r="V523" s="112" t="s">
        <v>1854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103">
        <v>0</v>
      </c>
      <c r="G524" s="103">
        <v>0</v>
      </c>
      <c r="H524" s="103">
        <v>0</v>
      </c>
      <c r="I524" s="103">
        <v>0</v>
      </c>
      <c r="J524" s="103">
        <v>0</v>
      </c>
      <c r="K524" s="103">
        <v>0</v>
      </c>
      <c r="L524" s="103">
        <v>0</v>
      </c>
      <c r="M524" s="103">
        <v>0</v>
      </c>
      <c r="N524" s="103">
        <v>0</v>
      </c>
      <c r="O524" s="103">
        <v>0</v>
      </c>
      <c r="P524" s="103">
        <v>0</v>
      </c>
      <c r="Q524" s="103">
        <v>0</v>
      </c>
      <c r="R524" s="103">
        <v>0</v>
      </c>
      <c r="S524" s="103">
        <v>5036</v>
      </c>
      <c r="T524" s="103">
        <v>0</v>
      </c>
      <c r="U524" s="33"/>
      <c r="V524" s="112" t="s">
        <v>1850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103">
        <v>0</v>
      </c>
      <c r="G525" s="103">
        <v>0</v>
      </c>
      <c r="H525" s="103">
        <v>0</v>
      </c>
      <c r="I525" s="103">
        <v>0</v>
      </c>
      <c r="J525" s="103">
        <v>0</v>
      </c>
      <c r="K525" s="103">
        <v>0</v>
      </c>
      <c r="L525" s="103">
        <v>0</v>
      </c>
      <c r="M525" s="103">
        <v>0</v>
      </c>
      <c r="N525" s="103">
        <v>0</v>
      </c>
      <c r="O525" s="103">
        <v>0</v>
      </c>
      <c r="P525" s="103">
        <v>0</v>
      </c>
      <c r="Q525" s="103">
        <v>0</v>
      </c>
      <c r="R525" s="103">
        <v>0</v>
      </c>
      <c r="S525" s="103">
        <v>0</v>
      </c>
      <c r="T525" s="103">
        <v>0</v>
      </c>
      <c r="U525" s="33"/>
      <c r="V525" s="112" t="s">
        <v>1850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103">
        <v>0</v>
      </c>
      <c r="G526" s="103">
        <v>0</v>
      </c>
      <c r="H526" s="103">
        <v>0</v>
      </c>
      <c r="I526" s="103">
        <v>0</v>
      </c>
      <c r="J526" s="103">
        <v>0</v>
      </c>
      <c r="K526" s="103">
        <v>0</v>
      </c>
      <c r="L526" s="103">
        <v>0</v>
      </c>
      <c r="M526" s="103">
        <v>26454</v>
      </c>
      <c r="N526" s="103">
        <v>0</v>
      </c>
      <c r="O526" s="103">
        <v>0</v>
      </c>
      <c r="P526" s="103">
        <v>0</v>
      </c>
      <c r="Q526" s="103">
        <v>0</v>
      </c>
      <c r="R526" s="103">
        <v>0</v>
      </c>
      <c r="S526" s="103">
        <v>0</v>
      </c>
      <c r="T526" s="103">
        <v>0</v>
      </c>
      <c r="U526" s="33"/>
      <c r="V526" s="112" t="s">
        <v>1850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103">
        <v>0</v>
      </c>
      <c r="G527" s="103">
        <v>0</v>
      </c>
      <c r="H527" s="103">
        <v>0</v>
      </c>
      <c r="I527" s="103">
        <v>0</v>
      </c>
      <c r="J527" s="103">
        <v>0</v>
      </c>
      <c r="K527" s="103">
        <v>0</v>
      </c>
      <c r="L527" s="103">
        <v>0</v>
      </c>
      <c r="M527" s="103">
        <v>0</v>
      </c>
      <c r="N527" s="103">
        <v>0</v>
      </c>
      <c r="O527" s="103">
        <v>0</v>
      </c>
      <c r="P527" s="103">
        <v>0</v>
      </c>
      <c r="Q527" s="103">
        <v>0</v>
      </c>
      <c r="R527" s="103">
        <v>0</v>
      </c>
      <c r="S527" s="103">
        <v>0</v>
      </c>
      <c r="T527" s="103">
        <v>0</v>
      </c>
      <c r="U527" s="33"/>
      <c r="V527" s="112" t="s">
        <v>1850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103">
        <v>0</v>
      </c>
      <c r="G528" s="103">
        <v>0</v>
      </c>
      <c r="H528" s="103">
        <v>0</v>
      </c>
      <c r="I528" s="103">
        <v>0</v>
      </c>
      <c r="J528" s="103">
        <v>0</v>
      </c>
      <c r="K528" s="103">
        <v>0</v>
      </c>
      <c r="L528" s="103">
        <v>0</v>
      </c>
      <c r="M528" s="103">
        <v>0</v>
      </c>
      <c r="N528" s="103">
        <v>0</v>
      </c>
      <c r="O528" s="103">
        <v>0</v>
      </c>
      <c r="P528" s="103">
        <v>0</v>
      </c>
      <c r="Q528" s="103">
        <v>0</v>
      </c>
      <c r="R528" s="103">
        <v>0</v>
      </c>
      <c r="S528" s="103">
        <v>0</v>
      </c>
      <c r="T528" s="103">
        <v>672</v>
      </c>
      <c r="U528" s="33"/>
      <c r="V528" s="112" t="s">
        <v>1854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103">
        <v>0</v>
      </c>
      <c r="G529" s="103">
        <v>0</v>
      </c>
      <c r="H529" s="103">
        <v>0</v>
      </c>
      <c r="I529" s="103">
        <v>0</v>
      </c>
      <c r="J529" s="103">
        <v>0</v>
      </c>
      <c r="K529" s="103">
        <v>0</v>
      </c>
      <c r="L529" s="103">
        <v>0</v>
      </c>
      <c r="M529" s="103">
        <v>0</v>
      </c>
      <c r="N529" s="103">
        <v>0</v>
      </c>
      <c r="O529" s="103">
        <v>0</v>
      </c>
      <c r="P529" s="103">
        <v>0</v>
      </c>
      <c r="Q529" s="103">
        <v>0</v>
      </c>
      <c r="R529" s="103">
        <v>0</v>
      </c>
      <c r="S529" s="103">
        <v>0</v>
      </c>
      <c r="T529" s="103">
        <v>244</v>
      </c>
      <c r="U529" s="33"/>
      <c r="V529" s="112" t="s">
        <v>1850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103">
        <v>0</v>
      </c>
      <c r="G530" s="103">
        <v>0</v>
      </c>
      <c r="H530" s="103">
        <v>0</v>
      </c>
      <c r="I530" s="103">
        <v>0</v>
      </c>
      <c r="J530" s="103">
        <v>0</v>
      </c>
      <c r="K530" s="103">
        <v>0</v>
      </c>
      <c r="L530" s="103">
        <v>0</v>
      </c>
      <c r="M530" s="103">
        <v>0</v>
      </c>
      <c r="N530" s="103">
        <v>0</v>
      </c>
      <c r="O530" s="103">
        <v>0</v>
      </c>
      <c r="P530" s="103">
        <v>0</v>
      </c>
      <c r="Q530" s="103">
        <v>0</v>
      </c>
      <c r="R530" s="103">
        <v>0</v>
      </c>
      <c r="S530" s="103">
        <v>0</v>
      </c>
      <c r="T530" s="103">
        <v>0</v>
      </c>
      <c r="U530" s="33"/>
      <c r="V530" s="112" t="s">
        <v>1854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103">
        <v>0</v>
      </c>
      <c r="G531" s="103">
        <v>0</v>
      </c>
      <c r="H531" s="103">
        <v>0</v>
      </c>
      <c r="I531" s="103">
        <v>0</v>
      </c>
      <c r="J531" s="103">
        <v>0</v>
      </c>
      <c r="K531" s="103">
        <v>0</v>
      </c>
      <c r="L531" s="103">
        <v>0</v>
      </c>
      <c r="M531" s="103">
        <v>0</v>
      </c>
      <c r="N531" s="103">
        <v>0</v>
      </c>
      <c r="O531" s="103">
        <v>0</v>
      </c>
      <c r="P531" s="103">
        <v>0</v>
      </c>
      <c r="Q531" s="103">
        <v>0</v>
      </c>
      <c r="R531" s="103">
        <v>0</v>
      </c>
      <c r="S531" s="103">
        <v>0</v>
      </c>
      <c r="T531" s="103">
        <v>800</v>
      </c>
      <c r="U531" s="33"/>
      <c r="V531" s="112" t="s">
        <v>1851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103">
        <v>0</v>
      </c>
      <c r="G532" s="103">
        <v>0</v>
      </c>
      <c r="H532" s="103">
        <v>0</v>
      </c>
      <c r="I532" s="103">
        <v>0</v>
      </c>
      <c r="J532" s="103">
        <v>0</v>
      </c>
      <c r="K532" s="103">
        <v>0</v>
      </c>
      <c r="L532" s="103">
        <v>0</v>
      </c>
      <c r="M532" s="103">
        <v>0</v>
      </c>
      <c r="N532" s="103">
        <v>0</v>
      </c>
      <c r="O532" s="103">
        <v>0</v>
      </c>
      <c r="P532" s="103">
        <v>0</v>
      </c>
      <c r="Q532" s="103">
        <v>0</v>
      </c>
      <c r="R532" s="103">
        <v>0</v>
      </c>
      <c r="S532" s="103">
        <v>0</v>
      </c>
      <c r="T532" s="103">
        <v>0</v>
      </c>
      <c r="U532" s="33"/>
      <c r="V532" s="112" t="s">
        <v>1851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103">
        <v>0</v>
      </c>
      <c r="G533" s="103">
        <v>0</v>
      </c>
      <c r="H533" s="103">
        <v>0</v>
      </c>
      <c r="I533" s="103">
        <v>0</v>
      </c>
      <c r="J533" s="103">
        <v>0</v>
      </c>
      <c r="K533" s="103">
        <v>0</v>
      </c>
      <c r="L533" s="103">
        <v>0</v>
      </c>
      <c r="M533" s="103">
        <v>0</v>
      </c>
      <c r="N533" s="103">
        <v>0</v>
      </c>
      <c r="O533" s="103">
        <v>0</v>
      </c>
      <c r="P533" s="103">
        <v>0</v>
      </c>
      <c r="Q533" s="103">
        <v>0</v>
      </c>
      <c r="R533" s="103">
        <v>0</v>
      </c>
      <c r="S533" s="103">
        <v>0</v>
      </c>
      <c r="T533" s="103">
        <v>0</v>
      </c>
      <c r="U533" s="33"/>
      <c r="V533" s="112" t="s">
        <v>1850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103">
        <v>0</v>
      </c>
      <c r="G534" s="103">
        <v>26000</v>
      </c>
      <c r="H534" s="103">
        <v>0</v>
      </c>
      <c r="I534" s="103">
        <v>0</v>
      </c>
      <c r="J534" s="103">
        <v>0</v>
      </c>
      <c r="K534" s="103">
        <v>0</v>
      </c>
      <c r="L534" s="103">
        <v>0</v>
      </c>
      <c r="M534" s="103">
        <v>0</v>
      </c>
      <c r="N534" s="103">
        <v>0</v>
      </c>
      <c r="O534" s="103">
        <v>0</v>
      </c>
      <c r="P534" s="103">
        <v>0</v>
      </c>
      <c r="Q534" s="103">
        <v>0</v>
      </c>
      <c r="R534" s="103">
        <v>0</v>
      </c>
      <c r="S534" s="103">
        <v>0</v>
      </c>
      <c r="T534" s="103">
        <v>0</v>
      </c>
      <c r="U534" s="33"/>
      <c r="V534" s="112" t="s">
        <v>1850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103">
        <v>0</v>
      </c>
      <c r="G535" s="103">
        <v>0</v>
      </c>
      <c r="H535" s="103">
        <v>0</v>
      </c>
      <c r="I535" s="103">
        <v>0</v>
      </c>
      <c r="J535" s="103">
        <v>0</v>
      </c>
      <c r="K535" s="103">
        <v>0</v>
      </c>
      <c r="L535" s="103">
        <v>0</v>
      </c>
      <c r="M535" s="103">
        <v>0</v>
      </c>
      <c r="N535" s="103">
        <v>0</v>
      </c>
      <c r="O535" s="103">
        <v>0</v>
      </c>
      <c r="P535" s="103">
        <v>0</v>
      </c>
      <c r="Q535" s="103">
        <v>0</v>
      </c>
      <c r="R535" s="103">
        <v>0</v>
      </c>
      <c r="S535" s="103">
        <v>0</v>
      </c>
      <c r="T535" s="103">
        <v>0</v>
      </c>
      <c r="U535" s="33"/>
      <c r="V535" s="112" t="s">
        <v>1850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103">
        <v>0</v>
      </c>
      <c r="G536" s="103">
        <v>0</v>
      </c>
      <c r="H536" s="103">
        <v>0</v>
      </c>
      <c r="I536" s="103">
        <v>0</v>
      </c>
      <c r="J536" s="103">
        <v>0</v>
      </c>
      <c r="K536" s="103">
        <v>0</v>
      </c>
      <c r="L536" s="103">
        <v>0</v>
      </c>
      <c r="M536" s="103">
        <v>0</v>
      </c>
      <c r="N536" s="103">
        <v>0</v>
      </c>
      <c r="O536" s="103">
        <v>0</v>
      </c>
      <c r="P536" s="103">
        <v>0</v>
      </c>
      <c r="Q536" s="103">
        <v>0</v>
      </c>
      <c r="R536" s="103">
        <v>0</v>
      </c>
      <c r="S536" s="103">
        <v>0</v>
      </c>
      <c r="T536" s="103">
        <v>0</v>
      </c>
      <c r="U536" s="33"/>
      <c r="V536" s="112" t="s">
        <v>1851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103">
        <v>0</v>
      </c>
      <c r="G537" s="103">
        <v>0</v>
      </c>
      <c r="H537" s="103">
        <v>0</v>
      </c>
      <c r="I537" s="103">
        <v>0</v>
      </c>
      <c r="J537" s="103">
        <v>0</v>
      </c>
      <c r="K537" s="103">
        <v>0</v>
      </c>
      <c r="L537" s="103">
        <v>0</v>
      </c>
      <c r="M537" s="103">
        <v>0</v>
      </c>
      <c r="N537" s="103">
        <v>0</v>
      </c>
      <c r="O537" s="103">
        <v>0</v>
      </c>
      <c r="P537" s="103">
        <v>0</v>
      </c>
      <c r="Q537" s="103">
        <v>0</v>
      </c>
      <c r="R537" s="103">
        <v>0</v>
      </c>
      <c r="S537" s="103">
        <v>0</v>
      </c>
      <c r="T537" s="103">
        <v>0</v>
      </c>
      <c r="U537" s="33"/>
      <c r="V537" s="112" t="s">
        <v>1850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103">
        <v>0</v>
      </c>
      <c r="G538" s="103">
        <v>0</v>
      </c>
      <c r="H538" s="103">
        <v>0</v>
      </c>
      <c r="I538" s="103">
        <v>0</v>
      </c>
      <c r="J538" s="103">
        <v>0</v>
      </c>
      <c r="K538" s="103">
        <v>0</v>
      </c>
      <c r="L538" s="103">
        <v>0</v>
      </c>
      <c r="M538" s="103">
        <v>0</v>
      </c>
      <c r="N538" s="103">
        <v>0</v>
      </c>
      <c r="O538" s="103">
        <v>0</v>
      </c>
      <c r="P538" s="103">
        <v>0</v>
      </c>
      <c r="Q538" s="103">
        <v>0</v>
      </c>
      <c r="R538" s="103">
        <v>0</v>
      </c>
      <c r="S538" s="103">
        <v>0</v>
      </c>
      <c r="T538" s="103">
        <v>0</v>
      </c>
      <c r="U538" s="33"/>
      <c r="V538" s="112" t="s">
        <v>1850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103">
        <v>0</v>
      </c>
      <c r="G539" s="103">
        <v>0</v>
      </c>
      <c r="H539" s="103">
        <v>0</v>
      </c>
      <c r="I539" s="103">
        <v>0</v>
      </c>
      <c r="J539" s="103">
        <v>0</v>
      </c>
      <c r="K539" s="103">
        <v>0</v>
      </c>
      <c r="L539" s="103">
        <v>0</v>
      </c>
      <c r="M539" s="103">
        <v>0</v>
      </c>
      <c r="N539" s="103">
        <v>0</v>
      </c>
      <c r="O539" s="103">
        <v>0</v>
      </c>
      <c r="P539" s="103">
        <v>0</v>
      </c>
      <c r="Q539" s="103">
        <v>0</v>
      </c>
      <c r="R539" s="103">
        <v>0</v>
      </c>
      <c r="S539" s="103">
        <v>0</v>
      </c>
      <c r="T539" s="103">
        <v>0</v>
      </c>
      <c r="U539" s="33"/>
      <c r="V539" s="112" t="s">
        <v>1850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103">
        <v>0</v>
      </c>
      <c r="G540" s="103">
        <v>0</v>
      </c>
      <c r="H540" s="103">
        <v>0</v>
      </c>
      <c r="I540" s="103">
        <v>0</v>
      </c>
      <c r="J540" s="103">
        <v>0</v>
      </c>
      <c r="K540" s="103">
        <v>0</v>
      </c>
      <c r="L540" s="103">
        <v>0</v>
      </c>
      <c r="M540" s="103">
        <v>0</v>
      </c>
      <c r="N540" s="103">
        <v>0</v>
      </c>
      <c r="O540" s="103">
        <v>0</v>
      </c>
      <c r="P540" s="103">
        <v>0</v>
      </c>
      <c r="Q540" s="103">
        <v>0</v>
      </c>
      <c r="R540" s="103">
        <v>0</v>
      </c>
      <c r="S540" s="103">
        <v>0</v>
      </c>
      <c r="T540" s="103">
        <v>0</v>
      </c>
      <c r="U540" s="33"/>
      <c r="V540" s="112" t="s">
        <v>1850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103">
        <v>0</v>
      </c>
      <c r="G541" s="103">
        <v>0</v>
      </c>
      <c r="H541" s="103">
        <v>0</v>
      </c>
      <c r="I541" s="103">
        <v>0</v>
      </c>
      <c r="J541" s="103">
        <v>0</v>
      </c>
      <c r="K541" s="103">
        <v>0</v>
      </c>
      <c r="L541" s="103">
        <v>0</v>
      </c>
      <c r="M541" s="103">
        <v>0</v>
      </c>
      <c r="N541" s="103">
        <v>0</v>
      </c>
      <c r="O541" s="103">
        <v>0</v>
      </c>
      <c r="P541" s="103">
        <v>0</v>
      </c>
      <c r="Q541" s="103">
        <v>0</v>
      </c>
      <c r="R541" s="103">
        <v>0</v>
      </c>
      <c r="S541" s="103">
        <v>0</v>
      </c>
      <c r="T541" s="103">
        <v>0</v>
      </c>
      <c r="U541" s="33"/>
      <c r="V541" s="112" t="s">
        <v>1850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103">
        <v>0</v>
      </c>
      <c r="G542" s="103">
        <v>0</v>
      </c>
      <c r="H542" s="103">
        <v>0</v>
      </c>
      <c r="I542" s="103">
        <v>0</v>
      </c>
      <c r="J542" s="103">
        <v>0</v>
      </c>
      <c r="K542" s="103">
        <v>0</v>
      </c>
      <c r="L542" s="103">
        <v>0</v>
      </c>
      <c r="M542" s="103">
        <v>0</v>
      </c>
      <c r="N542" s="103">
        <v>0</v>
      </c>
      <c r="O542" s="103">
        <v>0</v>
      </c>
      <c r="P542" s="103">
        <v>0</v>
      </c>
      <c r="Q542" s="103">
        <v>0</v>
      </c>
      <c r="R542" s="103">
        <v>0</v>
      </c>
      <c r="S542" s="103">
        <v>0</v>
      </c>
      <c r="T542" s="103">
        <v>0</v>
      </c>
      <c r="U542" s="33"/>
      <c r="V542" s="112" t="s">
        <v>1851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103">
        <v>0</v>
      </c>
      <c r="G543" s="103">
        <v>0</v>
      </c>
      <c r="H543" s="103">
        <v>0</v>
      </c>
      <c r="I543" s="103">
        <v>0</v>
      </c>
      <c r="J543" s="103">
        <v>0</v>
      </c>
      <c r="K543" s="103">
        <v>0</v>
      </c>
      <c r="L543" s="103">
        <v>0</v>
      </c>
      <c r="M543" s="103">
        <v>0</v>
      </c>
      <c r="N543" s="103">
        <v>0</v>
      </c>
      <c r="O543" s="103">
        <v>0</v>
      </c>
      <c r="P543" s="103">
        <v>0</v>
      </c>
      <c r="Q543" s="103">
        <v>0</v>
      </c>
      <c r="R543" s="103">
        <v>0</v>
      </c>
      <c r="S543" s="103">
        <v>0</v>
      </c>
      <c r="T543" s="103">
        <v>0</v>
      </c>
      <c r="U543" s="33"/>
      <c r="V543" s="112" t="s">
        <v>1854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103">
        <v>0</v>
      </c>
      <c r="G544" s="103">
        <v>0</v>
      </c>
      <c r="H544" s="103">
        <v>0</v>
      </c>
      <c r="I544" s="103">
        <v>0</v>
      </c>
      <c r="J544" s="103">
        <v>0</v>
      </c>
      <c r="K544" s="103">
        <v>0</v>
      </c>
      <c r="L544" s="103">
        <v>0</v>
      </c>
      <c r="M544" s="103">
        <v>0</v>
      </c>
      <c r="N544" s="103">
        <v>0</v>
      </c>
      <c r="O544" s="103">
        <v>0</v>
      </c>
      <c r="P544" s="103">
        <v>0</v>
      </c>
      <c r="Q544" s="103">
        <v>0</v>
      </c>
      <c r="R544" s="103">
        <v>0</v>
      </c>
      <c r="S544" s="103">
        <v>0</v>
      </c>
      <c r="T544" s="103">
        <v>0</v>
      </c>
      <c r="U544" s="33"/>
      <c r="V544" s="112" t="s">
        <v>1850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103">
        <v>0</v>
      </c>
      <c r="G545" s="103">
        <v>0</v>
      </c>
      <c r="H545" s="103">
        <v>0</v>
      </c>
      <c r="I545" s="103">
        <v>0</v>
      </c>
      <c r="J545" s="103">
        <v>0</v>
      </c>
      <c r="K545" s="103">
        <v>0</v>
      </c>
      <c r="L545" s="103">
        <v>0</v>
      </c>
      <c r="M545" s="103">
        <v>0</v>
      </c>
      <c r="N545" s="103">
        <v>0</v>
      </c>
      <c r="O545" s="103">
        <v>0</v>
      </c>
      <c r="P545" s="103">
        <v>0</v>
      </c>
      <c r="Q545" s="103">
        <v>0</v>
      </c>
      <c r="R545" s="103">
        <v>0</v>
      </c>
      <c r="S545" s="103">
        <v>0</v>
      </c>
      <c r="T545" s="103">
        <v>0</v>
      </c>
      <c r="U545" s="33"/>
      <c r="V545" s="112" t="s">
        <v>1851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103">
        <v>0</v>
      </c>
      <c r="G546" s="103">
        <v>0</v>
      </c>
      <c r="H546" s="103">
        <v>0</v>
      </c>
      <c r="I546" s="103">
        <v>0</v>
      </c>
      <c r="J546" s="103">
        <v>0</v>
      </c>
      <c r="K546" s="103">
        <v>0</v>
      </c>
      <c r="L546" s="103">
        <v>0</v>
      </c>
      <c r="M546" s="103">
        <v>0</v>
      </c>
      <c r="N546" s="103">
        <v>0</v>
      </c>
      <c r="O546" s="103">
        <v>0</v>
      </c>
      <c r="P546" s="103">
        <v>0</v>
      </c>
      <c r="Q546" s="103">
        <v>0</v>
      </c>
      <c r="R546" s="103">
        <v>0</v>
      </c>
      <c r="S546" s="103">
        <v>0</v>
      </c>
      <c r="T546" s="103">
        <v>0</v>
      </c>
      <c r="U546" s="33"/>
      <c r="V546" s="112" t="s">
        <v>1850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103">
        <v>0</v>
      </c>
      <c r="G547" s="103">
        <v>0</v>
      </c>
      <c r="H547" s="103">
        <v>0</v>
      </c>
      <c r="I547" s="103">
        <v>0</v>
      </c>
      <c r="J547" s="103">
        <v>0</v>
      </c>
      <c r="K547" s="103">
        <v>0</v>
      </c>
      <c r="L547" s="103">
        <v>0</v>
      </c>
      <c r="M547" s="103">
        <v>0</v>
      </c>
      <c r="N547" s="103">
        <v>0</v>
      </c>
      <c r="O547" s="103">
        <v>0</v>
      </c>
      <c r="P547" s="103">
        <v>0</v>
      </c>
      <c r="Q547" s="103">
        <v>0</v>
      </c>
      <c r="R547" s="103">
        <v>0</v>
      </c>
      <c r="S547" s="103">
        <v>0</v>
      </c>
      <c r="T547" s="103">
        <v>0</v>
      </c>
      <c r="U547" s="33"/>
      <c r="V547" s="112" t="s">
        <v>1850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103">
        <v>0</v>
      </c>
      <c r="G548" s="103">
        <v>0</v>
      </c>
      <c r="H548" s="103">
        <v>0</v>
      </c>
      <c r="I548" s="103">
        <v>0</v>
      </c>
      <c r="J548" s="103">
        <v>0</v>
      </c>
      <c r="K548" s="103">
        <v>0</v>
      </c>
      <c r="L548" s="103">
        <v>0</v>
      </c>
      <c r="M548" s="103">
        <v>0</v>
      </c>
      <c r="N548" s="103">
        <v>0</v>
      </c>
      <c r="O548" s="103">
        <v>0</v>
      </c>
      <c r="P548" s="103">
        <v>0</v>
      </c>
      <c r="Q548" s="103">
        <v>0</v>
      </c>
      <c r="R548" s="103">
        <v>0</v>
      </c>
      <c r="S548" s="103">
        <v>0</v>
      </c>
      <c r="T548" s="103">
        <v>0</v>
      </c>
      <c r="U548" s="33"/>
      <c r="V548" s="112" t="s">
        <v>1850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103">
        <v>0</v>
      </c>
      <c r="G549" s="103">
        <v>0</v>
      </c>
      <c r="H549" s="103">
        <v>0</v>
      </c>
      <c r="I549" s="103">
        <v>0</v>
      </c>
      <c r="J549" s="103">
        <v>0</v>
      </c>
      <c r="K549" s="103">
        <v>0</v>
      </c>
      <c r="L549" s="103">
        <v>0</v>
      </c>
      <c r="M549" s="103">
        <v>0</v>
      </c>
      <c r="N549" s="103">
        <v>0</v>
      </c>
      <c r="O549" s="103">
        <v>0</v>
      </c>
      <c r="P549" s="103">
        <v>0</v>
      </c>
      <c r="Q549" s="103">
        <v>0</v>
      </c>
      <c r="R549" s="103">
        <v>0</v>
      </c>
      <c r="S549" s="103">
        <v>0</v>
      </c>
      <c r="T549" s="103">
        <v>1550</v>
      </c>
      <c r="U549" s="33"/>
      <c r="V549" s="112" t="s">
        <v>1850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103">
        <v>0</v>
      </c>
      <c r="G550" s="103">
        <v>0</v>
      </c>
      <c r="H550" s="103">
        <v>0</v>
      </c>
      <c r="I550" s="103">
        <v>0</v>
      </c>
      <c r="J550" s="103">
        <v>0</v>
      </c>
      <c r="K550" s="103">
        <v>0</v>
      </c>
      <c r="L550" s="103">
        <v>0</v>
      </c>
      <c r="M550" s="103">
        <v>0</v>
      </c>
      <c r="N550" s="103">
        <v>0</v>
      </c>
      <c r="O550" s="103">
        <v>0</v>
      </c>
      <c r="P550" s="103">
        <v>0</v>
      </c>
      <c r="Q550" s="103">
        <v>0</v>
      </c>
      <c r="R550" s="103">
        <v>0</v>
      </c>
      <c r="S550" s="103">
        <v>0</v>
      </c>
      <c r="T550" s="103">
        <v>0</v>
      </c>
      <c r="U550" s="33"/>
      <c r="V550" s="112" t="s">
        <v>1850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103">
        <v>0</v>
      </c>
      <c r="G551" s="103">
        <v>0</v>
      </c>
      <c r="H551" s="103">
        <v>0</v>
      </c>
      <c r="I551" s="103">
        <v>0</v>
      </c>
      <c r="J551" s="103">
        <v>0</v>
      </c>
      <c r="K551" s="103">
        <v>0</v>
      </c>
      <c r="L551" s="103">
        <v>0</v>
      </c>
      <c r="M551" s="103">
        <v>0</v>
      </c>
      <c r="N551" s="103">
        <v>0</v>
      </c>
      <c r="O551" s="103">
        <v>0</v>
      </c>
      <c r="P551" s="103">
        <v>0</v>
      </c>
      <c r="Q551" s="103">
        <v>0</v>
      </c>
      <c r="R551" s="103">
        <v>0</v>
      </c>
      <c r="S551" s="103">
        <v>0</v>
      </c>
      <c r="T551" s="103">
        <v>1966</v>
      </c>
      <c r="U551" s="33"/>
      <c r="V551" s="112" t="s">
        <v>1850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103">
        <v>0</v>
      </c>
      <c r="G552" s="103">
        <v>0</v>
      </c>
      <c r="H552" s="103">
        <v>0</v>
      </c>
      <c r="I552" s="103">
        <v>0</v>
      </c>
      <c r="J552" s="103">
        <v>0</v>
      </c>
      <c r="K552" s="103">
        <v>0</v>
      </c>
      <c r="L552" s="103">
        <v>0</v>
      </c>
      <c r="M552" s="103">
        <v>0</v>
      </c>
      <c r="N552" s="103">
        <v>0</v>
      </c>
      <c r="O552" s="103">
        <v>0</v>
      </c>
      <c r="P552" s="103">
        <v>0</v>
      </c>
      <c r="Q552" s="103">
        <v>0</v>
      </c>
      <c r="R552" s="103">
        <v>0</v>
      </c>
      <c r="S552" s="103">
        <v>0</v>
      </c>
      <c r="T552" s="103">
        <v>0</v>
      </c>
      <c r="U552" s="33"/>
      <c r="V552" s="112" t="s">
        <v>1854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103">
        <v>0</v>
      </c>
      <c r="G553" s="103">
        <v>0</v>
      </c>
      <c r="H553" s="103">
        <v>0</v>
      </c>
      <c r="I553" s="103">
        <v>0</v>
      </c>
      <c r="J553" s="103">
        <v>0</v>
      </c>
      <c r="K553" s="103">
        <v>0</v>
      </c>
      <c r="L553" s="103">
        <v>0</v>
      </c>
      <c r="M553" s="103">
        <v>0</v>
      </c>
      <c r="N553" s="103">
        <v>0</v>
      </c>
      <c r="O553" s="103">
        <v>0</v>
      </c>
      <c r="P553" s="103">
        <v>0</v>
      </c>
      <c r="Q553" s="103">
        <v>0</v>
      </c>
      <c r="R553" s="103">
        <v>0</v>
      </c>
      <c r="S553" s="103">
        <v>0</v>
      </c>
      <c r="T553" s="103">
        <v>6624</v>
      </c>
      <c r="U553" s="33"/>
      <c r="V553" s="112" t="s">
        <v>1850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103">
        <v>200</v>
      </c>
      <c r="G554" s="103">
        <v>0</v>
      </c>
      <c r="H554" s="103">
        <v>0</v>
      </c>
      <c r="I554" s="103">
        <v>0</v>
      </c>
      <c r="J554" s="103">
        <v>0</v>
      </c>
      <c r="K554" s="103">
        <v>0</v>
      </c>
      <c r="L554" s="103">
        <v>0</v>
      </c>
      <c r="M554" s="103">
        <v>0</v>
      </c>
      <c r="N554" s="103">
        <v>0</v>
      </c>
      <c r="O554" s="103">
        <v>0</v>
      </c>
      <c r="P554" s="103">
        <v>0</v>
      </c>
      <c r="Q554" s="103">
        <v>0</v>
      </c>
      <c r="R554" s="103">
        <v>0</v>
      </c>
      <c r="S554" s="103">
        <v>0</v>
      </c>
      <c r="T554" s="103">
        <v>0</v>
      </c>
      <c r="U554" s="33"/>
      <c r="V554" s="112" t="s">
        <v>1850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103">
        <v>3759</v>
      </c>
      <c r="G555" s="103">
        <v>0</v>
      </c>
      <c r="H555" s="103">
        <v>0</v>
      </c>
      <c r="I555" s="103">
        <v>0</v>
      </c>
      <c r="J555" s="103">
        <v>0</v>
      </c>
      <c r="K555" s="103">
        <v>0</v>
      </c>
      <c r="L555" s="103">
        <v>0</v>
      </c>
      <c r="M555" s="103">
        <v>16443</v>
      </c>
      <c r="N555" s="103">
        <v>0</v>
      </c>
      <c r="O555" s="103">
        <v>0</v>
      </c>
      <c r="P555" s="103">
        <v>0</v>
      </c>
      <c r="Q555" s="103">
        <v>0</v>
      </c>
      <c r="R555" s="103">
        <v>0</v>
      </c>
      <c r="S555" s="103">
        <v>0</v>
      </c>
      <c r="T555" s="103">
        <v>0</v>
      </c>
      <c r="U555" s="33"/>
      <c r="V555" s="112" t="s">
        <v>1850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103">
        <v>0</v>
      </c>
      <c r="G556" s="103">
        <v>0</v>
      </c>
      <c r="H556" s="103">
        <v>0</v>
      </c>
      <c r="I556" s="103">
        <v>0</v>
      </c>
      <c r="J556" s="103">
        <v>0</v>
      </c>
      <c r="K556" s="103">
        <v>0</v>
      </c>
      <c r="L556" s="103">
        <v>0</v>
      </c>
      <c r="M556" s="103">
        <v>193057</v>
      </c>
      <c r="N556" s="103">
        <v>0</v>
      </c>
      <c r="O556" s="103">
        <v>0</v>
      </c>
      <c r="P556" s="103">
        <v>0</v>
      </c>
      <c r="Q556" s="103">
        <v>0</v>
      </c>
      <c r="R556" s="103">
        <v>0</v>
      </c>
      <c r="S556" s="103">
        <v>0</v>
      </c>
      <c r="T556" s="103">
        <v>0</v>
      </c>
      <c r="U556" s="33"/>
      <c r="V556" s="112" t="s">
        <v>1850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103">
        <v>3575</v>
      </c>
      <c r="G557" s="103">
        <v>0</v>
      </c>
      <c r="H557" s="103">
        <v>0</v>
      </c>
      <c r="I557" s="103">
        <v>0</v>
      </c>
      <c r="J557" s="103">
        <v>0</v>
      </c>
      <c r="K557" s="103">
        <v>0</v>
      </c>
      <c r="L557" s="103">
        <v>0</v>
      </c>
      <c r="M557" s="103">
        <v>0</v>
      </c>
      <c r="N557" s="103">
        <v>0</v>
      </c>
      <c r="O557" s="103">
        <v>0</v>
      </c>
      <c r="P557" s="103">
        <v>0</v>
      </c>
      <c r="Q557" s="103">
        <v>0</v>
      </c>
      <c r="R557" s="103">
        <v>0</v>
      </c>
      <c r="S557" s="103">
        <v>0</v>
      </c>
      <c r="T557" s="103">
        <v>0</v>
      </c>
      <c r="U557" s="33"/>
      <c r="V557" s="112" t="s">
        <v>1854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103">
        <v>0</v>
      </c>
      <c r="G558" s="103">
        <v>0</v>
      </c>
      <c r="H558" s="103">
        <v>0</v>
      </c>
      <c r="I558" s="103">
        <v>0</v>
      </c>
      <c r="J558" s="103">
        <v>0</v>
      </c>
      <c r="K558" s="103">
        <v>0</v>
      </c>
      <c r="L558" s="103">
        <v>0</v>
      </c>
      <c r="M558" s="103">
        <v>0</v>
      </c>
      <c r="N558" s="103">
        <v>0</v>
      </c>
      <c r="O558" s="103">
        <v>0</v>
      </c>
      <c r="P558" s="103">
        <v>0</v>
      </c>
      <c r="Q558" s="103">
        <v>0</v>
      </c>
      <c r="R558" s="103">
        <v>0</v>
      </c>
      <c r="S558" s="103">
        <v>0</v>
      </c>
      <c r="T558" s="103">
        <v>0</v>
      </c>
      <c r="U558" s="33"/>
      <c r="V558" s="112" t="s">
        <v>1850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103">
        <v>0</v>
      </c>
      <c r="G559" s="103">
        <v>0</v>
      </c>
      <c r="H559" s="103">
        <v>0</v>
      </c>
      <c r="I559" s="103">
        <v>0</v>
      </c>
      <c r="J559" s="103">
        <v>0</v>
      </c>
      <c r="K559" s="103">
        <v>0</v>
      </c>
      <c r="L559" s="103">
        <v>0</v>
      </c>
      <c r="M559" s="103">
        <v>0</v>
      </c>
      <c r="N559" s="103">
        <v>0</v>
      </c>
      <c r="O559" s="103">
        <v>0</v>
      </c>
      <c r="P559" s="103">
        <v>0</v>
      </c>
      <c r="Q559" s="103">
        <v>0</v>
      </c>
      <c r="R559" s="103">
        <v>0</v>
      </c>
      <c r="S559" s="103">
        <v>0</v>
      </c>
      <c r="T559" s="103">
        <v>0</v>
      </c>
      <c r="U559" s="33"/>
      <c r="V559" s="112" t="s">
        <v>1850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103">
        <v>0</v>
      </c>
      <c r="G560" s="103">
        <v>0</v>
      </c>
      <c r="H560" s="103">
        <v>0</v>
      </c>
      <c r="I560" s="103">
        <v>0</v>
      </c>
      <c r="J560" s="103">
        <v>0</v>
      </c>
      <c r="K560" s="103">
        <v>0</v>
      </c>
      <c r="L560" s="103">
        <v>0</v>
      </c>
      <c r="M560" s="103">
        <v>0</v>
      </c>
      <c r="N560" s="103">
        <v>0</v>
      </c>
      <c r="O560" s="103">
        <v>0</v>
      </c>
      <c r="P560" s="103">
        <v>0</v>
      </c>
      <c r="Q560" s="103">
        <v>0</v>
      </c>
      <c r="R560" s="103">
        <v>0</v>
      </c>
      <c r="S560" s="103">
        <v>0</v>
      </c>
      <c r="T560" s="103">
        <v>0</v>
      </c>
      <c r="U560" s="33"/>
      <c r="V560" s="112" t="s">
        <v>1854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103">
        <v>0</v>
      </c>
      <c r="G561" s="103">
        <v>0</v>
      </c>
      <c r="H561" s="103">
        <v>0</v>
      </c>
      <c r="I561" s="103">
        <v>0</v>
      </c>
      <c r="J561" s="103">
        <v>0</v>
      </c>
      <c r="K561" s="103">
        <v>0</v>
      </c>
      <c r="L561" s="103">
        <v>0</v>
      </c>
      <c r="M561" s="103">
        <v>0</v>
      </c>
      <c r="N561" s="103">
        <v>0</v>
      </c>
      <c r="O561" s="103">
        <v>0</v>
      </c>
      <c r="P561" s="103">
        <v>0</v>
      </c>
      <c r="Q561" s="103">
        <v>0</v>
      </c>
      <c r="R561" s="103">
        <v>0</v>
      </c>
      <c r="S561" s="103">
        <v>0</v>
      </c>
      <c r="T561" s="103">
        <v>0</v>
      </c>
      <c r="U561" s="33"/>
      <c r="V561" s="112" t="s">
        <v>1850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103">
        <v>0</v>
      </c>
      <c r="G562" s="103">
        <v>0</v>
      </c>
      <c r="H562" s="103">
        <v>0</v>
      </c>
      <c r="I562" s="103">
        <v>0</v>
      </c>
      <c r="J562" s="103">
        <v>0</v>
      </c>
      <c r="K562" s="103">
        <v>0</v>
      </c>
      <c r="L562" s="103">
        <v>0</v>
      </c>
      <c r="M562" s="103">
        <v>0</v>
      </c>
      <c r="N562" s="103">
        <v>0</v>
      </c>
      <c r="O562" s="103">
        <v>0</v>
      </c>
      <c r="P562" s="103">
        <v>0</v>
      </c>
      <c r="Q562" s="103">
        <v>0</v>
      </c>
      <c r="R562" s="103">
        <v>0</v>
      </c>
      <c r="S562" s="103">
        <v>0</v>
      </c>
      <c r="T562" s="103">
        <v>0</v>
      </c>
      <c r="U562" s="33"/>
      <c r="V562" s="112" t="s">
        <v>1850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103">
        <v>0</v>
      </c>
      <c r="G563" s="103">
        <v>0</v>
      </c>
      <c r="H563" s="103">
        <v>0</v>
      </c>
      <c r="I563" s="103">
        <v>0</v>
      </c>
      <c r="J563" s="103">
        <v>0</v>
      </c>
      <c r="K563" s="103">
        <v>0</v>
      </c>
      <c r="L563" s="103">
        <v>0</v>
      </c>
      <c r="M563" s="103">
        <v>0</v>
      </c>
      <c r="N563" s="103">
        <v>0</v>
      </c>
      <c r="O563" s="103">
        <v>0</v>
      </c>
      <c r="P563" s="103">
        <v>0</v>
      </c>
      <c r="Q563" s="103">
        <v>0</v>
      </c>
      <c r="R563" s="103">
        <v>0</v>
      </c>
      <c r="S563" s="103">
        <v>0</v>
      </c>
      <c r="T563" s="103">
        <v>0</v>
      </c>
      <c r="U563" s="33"/>
      <c r="V563" s="112" t="s">
        <v>1850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103">
        <v>0</v>
      </c>
      <c r="G564" s="103">
        <v>0</v>
      </c>
      <c r="H564" s="103">
        <v>0</v>
      </c>
      <c r="I564" s="103">
        <v>0</v>
      </c>
      <c r="J564" s="103">
        <v>0</v>
      </c>
      <c r="K564" s="103">
        <v>0</v>
      </c>
      <c r="L564" s="103">
        <v>0</v>
      </c>
      <c r="M564" s="103">
        <v>0</v>
      </c>
      <c r="N564" s="103">
        <v>0</v>
      </c>
      <c r="O564" s="103">
        <v>0</v>
      </c>
      <c r="P564" s="103">
        <v>0</v>
      </c>
      <c r="Q564" s="103">
        <v>0</v>
      </c>
      <c r="R564" s="103">
        <v>0</v>
      </c>
      <c r="S564" s="103">
        <v>0</v>
      </c>
      <c r="T564" s="103">
        <v>0</v>
      </c>
      <c r="U564" s="33"/>
      <c r="V564" s="112" t="s">
        <v>1854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103">
        <v>2118</v>
      </c>
      <c r="G565" s="103">
        <v>0</v>
      </c>
      <c r="H565" s="103">
        <v>0</v>
      </c>
      <c r="I565" s="103">
        <v>0</v>
      </c>
      <c r="J565" s="103">
        <v>0</v>
      </c>
      <c r="K565" s="103">
        <v>0</v>
      </c>
      <c r="L565" s="103">
        <v>0</v>
      </c>
      <c r="M565" s="103">
        <v>7618</v>
      </c>
      <c r="N565" s="103">
        <v>0</v>
      </c>
      <c r="O565" s="103">
        <v>0</v>
      </c>
      <c r="P565" s="103">
        <v>0</v>
      </c>
      <c r="Q565" s="103">
        <v>0</v>
      </c>
      <c r="R565" s="103">
        <v>0</v>
      </c>
      <c r="S565" s="103">
        <v>0</v>
      </c>
      <c r="T565" s="103">
        <v>0</v>
      </c>
      <c r="U565" s="33"/>
      <c r="V565" s="112" t="s">
        <v>1854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103">
        <v>0</v>
      </c>
      <c r="G566" s="103">
        <v>0</v>
      </c>
      <c r="H566" s="103">
        <v>0</v>
      </c>
      <c r="I566" s="103">
        <v>0</v>
      </c>
      <c r="J566" s="103">
        <v>0</v>
      </c>
      <c r="K566" s="103">
        <v>0</v>
      </c>
      <c r="L566" s="103">
        <v>0</v>
      </c>
      <c r="M566" s="103">
        <v>0</v>
      </c>
      <c r="N566" s="103">
        <v>0</v>
      </c>
      <c r="O566" s="103">
        <v>0</v>
      </c>
      <c r="P566" s="103">
        <v>0</v>
      </c>
      <c r="Q566" s="103">
        <v>0</v>
      </c>
      <c r="R566" s="103">
        <v>0</v>
      </c>
      <c r="S566" s="103">
        <v>0</v>
      </c>
      <c r="T566" s="103">
        <v>2380</v>
      </c>
      <c r="U566" s="33"/>
      <c r="V566" s="112" t="s">
        <v>1850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103">
        <v>0</v>
      </c>
      <c r="G567" s="103">
        <v>0</v>
      </c>
      <c r="H567" s="103">
        <v>0</v>
      </c>
      <c r="I567" s="103">
        <v>0</v>
      </c>
      <c r="J567" s="103">
        <v>0</v>
      </c>
      <c r="K567" s="103">
        <v>0</v>
      </c>
      <c r="L567" s="103">
        <v>0</v>
      </c>
      <c r="M567" s="103">
        <v>0</v>
      </c>
      <c r="N567" s="103">
        <v>0</v>
      </c>
      <c r="O567" s="103">
        <v>0</v>
      </c>
      <c r="P567" s="103">
        <v>0</v>
      </c>
      <c r="Q567" s="103">
        <v>0</v>
      </c>
      <c r="R567" s="103">
        <v>0</v>
      </c>
      <c r="S567" s="103">
        <v>0</v>
      </c>
      <c r="T567" s="103">
        <v>0</v>
      </c>
      <c r="U567" s="33"/>
      <c r="V567" s="112" t="s">
        <v>1850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103">
        <v>0</v>
      </c>
      <c r="G568" s="103">
        <v>0</v>
      </c>
      <c r="H568" s="103">
        <v>0</v>
      </c>
      <c r="I568" s="103">
        <v>0</v>
      </c>
      <c r="J568" s="103">
        <v>0</v>
      </c>
      <c r="K568" s="103">
        <v>0</v>
      </c>
      <c r="L568" s="103">
        <v>0</v>
      </c>
      <c r="M568" s="103">
        <v>0</v>
      </c>
      <c r="N568" s="103">
        <v>0</v>
      </c>
      <c r="O568" s="103">
        <v>0</v>
      </c>
      <c r="P568" s="103">
        <v>0</v>
      </c>
      <c r="Q568" s="103">
        <v>0</v>
      </c>
      <c r="R568" s="103">
        <v>0</v>
      </c>
      <c r="S568" s="103">
        <v>0</v>
      </c>
      <c r="T568" s="103">
        <v>0</v>
      </c>
      <c r="U568" s="33"/>
      <c r="V568" s="112" t="s">
        <v>1850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103">
        <v>0</v>
      </c>
      <c r="G569" s="103">
        <v>0</v>
      </c>
      <c r="H569" s="103">
        <v>0</v>
      </c>
      <c r="I569" s="103">
        <v>0</v>
      </c>
      <c r="J569" s="103">
        <v>0</v>
      </c>
      <c r="K569" s="103">
        <v>0</v>
      </c>
      <c r="L569" s="103">
        <v>0</v>
      </c>
      <c r="M569" s="103">
        <v>0</v>
      </c>
      <c r="N569" s="103">
        <v>0</v>
      </c>
      <c r="O569" s="103">
        <v>0</v>
      </c>
      <c r="P569" s="103">
        <v>0</v>
      </c>
      <c r="Q569" s="103">
        <v>0</v>
      </c>
      <c r="R569" s="103">
        <v>0</v>
      </c>
      <c r="S569" s="103">
        <v>0</v>
      </c>
      <c r="T569" s="103">
        <v>0</v>
      </c>
      <c r="U569" s="33"/>
      <c r="V569" s="112" t="s">
        <v>1854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103" t="s">
        <v>1715</v>
      </c>
      <c r="G570" s="103" t="s">
        <v>1715</v>
      </c>
      <c r="H570" s="103" t="s">
        <v>1715</v>
      </c>
      <c r="I570" s="103" t="s">
        <v>1715</v>
      </c>
      <c r="J570" s="103" t="s">
        <v>1715</v>
      </c>
      <c r="K570" s="103" t="s">
        <v>1715</v>
      </c>
      <c r="L570" s="103" t="s">
        <v>1715</v>
      </c>
      <c r="M570" s="103" t="s">
        <v>1715</v>
      </c>
      <c r="N570" s="103" t="s">
        <v>1715</v>
      </c>
      <c r="O570" s="103" t="s">
        <v>1715</v>
      </c>
      <c r="P570" s="103" t="s">
        <v>1715</v>
      </c>
      <c r="Q570" s="103" t="s">
        <v>1715</v>
      </c>
      <c r="R570" s="103" t="s">
        <v>1715</v>
      </c>
      <c r="S570" s="103" t="s">
        <v>1715</v>
      </c>
      <c r="T570" s="103" t="s">
        <v>1715</v>
      </c>
      <c r="U570" s="33"/>
      <c r="V570" s="113" t="s">
        <v>1715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103">
        <v>0</v>
      </c>
      <c r="G571" s="103">
        <v>0</v>
      </c>
      <c r="H571" s="103">
        <v>0</v>
      </c>
      <c r="I571" s="103">
        <v>0</v>
      </c>
      <c r="J571" s="103">
        <v>0</v>
      </c>
      <c r="K571" s="103">
        <v>0</v>
      </c>
      <c r="L571" s="103">
        <v>0</v>
      </c>
      <c r="M571" s="103">
        <v>0</v>
      </c>
      <c r="N571" s="103">
        <v>0</v>
      </c>
      <c r="O571" s="103">
        <v>0</v>
      </c>
      <c r="P571" s="103">
        <v>0</v>
      </c>
      <c r="Q571" s="103">
        <v>0</v>
      </c>
      <c r="R571" s="103">
        <v>0</v>
      </c>
      <c r="S571" s="103">
        <v>0</v>
      </c>
      <c r="T571" s="103">
        <v>0</v>
      </c>
      <c r="U571" s="33"/>
      <c r="V571" s="112" t="s">
        <v>1850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103">
        <v>0</v>
      </c>
      <c r="G572" s="103">
        <v>0</v>
      </c>
      <c r="H572" s="103">
        <v>0</v>
      </c>
      <c r="I572" s="103">
        <v>0</v>
      </c>
      <c r="J572" s="103">
        <v>0</v>
      </c>
      <c r="K572" s="103">
        <v>0</v>
      </c>
      <c r="L572" s="103">
        <v>0</v>
      </c>
      <c r="M572" s="103">
        <v>0</v>
      </c>
      <c r="N572" s="103">
        <v>0</v>
      </c>
      <c r="O572" s="103">
        <v>0</v>
      </c>
      <c r="P572" s="103">
        <v>0</v>
      </c>
      <c r="Q572" s="103">
        <v>0</v>
      </c>
      <c r="R572" s="103">
        <v>0</v>
      </c>
      <c r="S572" s="103">
        <v>0</v>
      </c>
      <c r="T572" s="103">
        <v>0</v>
      </c>
      <c r="U572" s="33"/>
      <c r="V572" s="112" t="s">
        <v>1851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103">
        <v>3107</v>
      </c>
      <c r="G573" s="103">
        <v>0</v>
      </c>
      <c r="H573" s="103">
        <v>0</v>
      </c>
      <c r="I573" s="103">
        <v>0</v>
      </c>
      <c r="J573" s="103">
        <v>0</v>
      </c>
      <c r="K573" s="103">
        <v>0</v>
      </c>
      <c r="L573" s="103">
        <v>0</v>
      </c>
      <c r="M573" s="103">
        <v>0</v>
      </c>
      <c r="N573" s="103">
        <v>0</v>
      </c>
      <c r="O573" s="103">
        <v>0</v>
      </c>
      <c r="P573" s="103">
        <v>0</v>
      </c>
      <c r="Q573" s="103">
        <v>0</v>
      </c>
      <c r="R573" s="103">
        <v>0</v>
      </c>
      <c r="S573" s="103">
        <v>0</v>
      </c>
      <c r="T573" s="103">
        <v>0</v>
      </c>
      <c r="U573" s="33"/>
      <c r="V573" s="112" t="s">
        <v>1854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103">
        <v>0</v>
      </c>
      <c r="G574" s="103">
        <v>0</v>
      </c>
      <c r="H574" s="103">
        <v>0</v>
      </c>
      <c r="I574" s="103">
        <v>0</v>
      </c>
      <c r="J574" s="103">
        <v>0</v>
      </c>
      <c r="K574" s="103">
        <v>0</v>
      </c>
      <c r="L574" s="103">
        <v>0</v>
      </c>
      <c r="M574" s="103">
        <v>0</v>
      </c>
      <c r="N574" s="103">
        <v>0</v>
      </c>
      <c r="O574" s="103">
        <v>0</v>
      </c>
      <c r="P574" s="103">
        <v>0</v>
      </c>
      <c r="Q574" s="103">
        <v>0</v>
      </c>
      <c r="R574" s="103">
        <v>0</v>
      </c>
      <c r="S574" s="103">
        <v>0</v>
      </c>
      <c r="T574" s="103">
        <v>0</v>
      </c>
      <c r="U574" s="33"/>
      <c r="V574" s="112" t="s">
        <v>1854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103">
        <v>0</v>
      </c>
      <c r="G575" s="103">
        <v>0</v>
      </c>
      <c r="H575" s="103">
        <v>0</v>
      </c>
      <c r="I575" s="103">
        <v>0</v>
      </c>
      <c r="J575" s="103">
        <v>0</v>
      </c>
      <c r="K575" s="103">
        <v>0</v>
      </c>
      <c r="L575" s="103">
        <v>0</v>
      </c>
      <c r="M575" s="103">
        <v>0</v>
      </c>
      <c r="N575" s="103">
        <v>0</v>
      </c>
      <c r="O575" s="103">
        <v>0</v>
      </c>
      <c r="P575" s="103">
        <v>0</v>
      </c>
      <c r="Q575" s="103">
        <v>0</v>
      </c>
      <c r="R575" s="103">
        <v>0</v>
      </c>
      <c r="S575" s="103">
        <v>0</v>
      </c>
      <c r="T575" s="103">
        <v>0</v>
      </c>
      <c r="U575" s="33"/>
      <c r="V575" s="112" t="s">
        <v>1851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103">
        <v>0</v>
      </c>
      <c r="G576" s="103">
        <v>0</v>
      </c>
      <c r="H576" s="103">
        <v>0</v>
      </c>
      <c r="I576" s="103">
        <v>0</v>
      </c>
      <c r="J576" s="103">
        <v>0</v>
      </c>
      <c r="K576" s="103">
        <v>0</v>
      </c>
      <c r="L576" s="103">
        <v>0</v>
      </c>
      <c r="M576" s="103">
        <v>0</v>
      </c>
      <c r="N576" s="103">
        <v>0</v>
      </c>
      <c r="O576" s="103">
        <v>0</v>
      </c>
      <c r="P576" s="103">
        <v>0</v>
      </c>
      <c r="Q576" s="103">
        <v>0</v>
      </c>
      <c r="R576" s="103">
        <v>0</v>
      </c>
      <c r="S576" s="103">
        <v>0</v>
      </c>
      <c r="T576" s="103">
        <v>0</v>
      </c>
      <c r="U576" s="33"/>
      <c r="V576" s="112" t="s">
        <v>1854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103">
        <v>0</v>
      </c>
      <c r="G577" s="103">
        <v>0</v>
      </c>
      <c r="H577" s="103">
        <v>0</v>
      </c>
      <c r="I577" s="103">
        <v>0</v>
      </c>
      <c r="J577" s="103">
        <v>0</v>
      </c>
      <c r="K577" s="103">
        <v>0</v>
      </c>
      <c r="L577" s="103">
        <v>0</v>
      </c>
      <c r="M577" s="103">
        <v>0</v>
      </c>
      <c r="N577" s="103">
        <v>0</v>
      </c>
      <c r="O577" s="103">
        <v>0</v>
      </c>
      <c r="P577" s="103">
        <v>0</v>
      </c>
      <c r="Q577" s="103">
        <v>0</v>
      </c>
      <c r="R577" s="103">
        <v>0</v>
      </c>
      <c r="S577" s="103">
        <v>0</v>
      </c>
      <c r="T577" s="103">
        <v>0</v>
      </c>
      <c r="U577" s="33"/>
      <c r="V577" s="112" t="s">
        <v>1850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103">
        <v>0</v>
      </c>
      <c r="G578" s="103">
        <v>0</v>
      </c>
      <c r="H578" s="103">
        <v>0</v>
      </c>
      <c r="I578" s="103">
        <v>0</v>
      </c>
      <c r="J578" s="103">
        <v>0</v>
      </c>
      <c r="K578" s="103">
        <v>0</v>
      </c>
      <c r="L578" s="103">
        <v>0</v>
      </c>
      <c r="M578" s="103">
        <v>0</v>
      </c>
      <c r="N578" s="103">
        <v>0</v>
      </c>
      <c r="O578" s="103">
        <v>0</v>
      </c>
      <c r="P578" s="103">
        <v>0</v>
      </c>
      <c r="Q578" s="103">
        <v>0</v>
      </c>
      <c r="R578" s="103">
        <v>0</v>
      </c>
      <c r="S578" s="103">
        <v>0</v>
      </c>
      <c r="T578" s="103">
        <v>1</v>
      </c>
      <c r="U578" s="33"/>
      <c r="V578" s="112" t="s">
        <v>1850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103">
        <v>0</v>
      </c>
      <c r="G579" s="103">
        <v>0</v>
      </c>
      <c r="H579" s="103">
        <v>0</v>
      </c>
      <c r="I579" s="103">
        <v>0</v>
      </c>
      <c r="J579" s="103">
        <v>0</v>
      </c>
      <c r="K579" s="103">
        <v>0</v>
      </c>
      <c r="L579" s="103">
        <v>0</v>
      </c>
      <c r="M579" s="103">
        <v>0</v>
      </c>
      <c r="N579" s="103">
        <v>0</v>
      </c>
      <c r="O579" s="103">
        <v>0</v>
      </c>
      <c r="P579" s="103">
        <v>0</v>
      </c>
      <c r="Q579" s="103">
        <v>0</v>
      </c>
      <c r="R579" s="103">
        <v>0</v>
      </c>
      <c r="S579" s="103">
        <v>0</v>
      </c>
      <c r="T579" s="103">
        <v>0</v>
      </c>
      <c r="U579" s="33"/>
      <c r="V579" s="112" t="s">
        <v>1854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103">
        <v>0</v>
      </c>
      <c r="G580" s="103">
        <v>0</v>
      </c>
      <c r="H580" s="103">
        <v>0</v>
      </c>
      <c r="I580" s="103">
        <v>0</v>
      </c>
      <c r="J580" s="103">
        <v>0</v>
      </c>
      <c r="K580" s="103">
        <v>0</v>
      </c>
      <c r="L580" s="103">
        <v>0</v>
      </c>
      <c r="M580" s="103">
        <v>0</v>
      </c>
      <c r="N580" s="103">
        <v>0</v>
      </c>
      <c r="O580" s="103">
        <v>0</v>
      </c>
      <c r="P580" s="103">
        <v>0</v>
      </c>
      <c r="Q580" s="103">
        <v>0</v>
      </c>
      <c r="R580" s="103">
        <v>0</v>
      </c>
      <c r="S580" s="103">
        <v>0</v>
      </c>
      <c r="T580" s="103">
        <v>0</v>
      </c>
      <c r="U580" s="33"/>
      <c r="V580" s="112" t="s">
        <v>1850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103">
        <v>0</v>
      </c>
      <c r="G581" s="103">
        <v>0</v>
      </c>
      <c r="H581" s="103">
        <v>0</v>
      </c>
      <c r="I581" s="103">
        <v>0</v>
      </c>
      <c r="J581" s="103">
        <v>0</v>
      </c>
      <c r="K581" s="103">
        <v>0</v>
      </c>
      <c r="L581" s="103">
        <v>0</v>
      </c>
      <c r="M581" s="103">
        <v>0</v>
      </c>
      <c r="N581" s="103">
        <v>0</v>
      </c>
      <c r="O581" s="103">
        <v>0</v>
      </c>
      <c r="P581" s="103">
        <v>0</v>
      </c>
      <c r="Q581" s="103">
        <v>0</v>
      </c>
      <c r="R581" s="103">
        <v>0</v>
      </c>
      <c r="S581" s="103">
        <v>0</v>
      </c>
      <c r="T581" s="103">
        <v>0</v>
      </c>
      <c r="U581" s="33"/>
      <c r="V581" s="112" t="s">
        <v>1851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103">
        <v>0</v>
      </c>
      <c r="G582" s="103">
        <v>0</v>
      </c>
      <c r="H582" s="103">
        <v>0</v>
      </c>
      <c r="I582" s="103">
        <v>0</v>
      </c>
      <c r="J582" s="103">
        <v>0</v>
      </c>
      <c r="K582" s="103">
        <v>0</v>
      </c>
      <c r="L582" s="103">
        <v>0</v>
      </c>
      <c r="M582" s="103">
        <v>0</v>
      </c>
      <c r="N582" s="103">
        <v>0</v>
      </c>
      <c r="O582" s="103">
        <v>0</v>
      </c>
      <c r="P582" s="103">
        <v>0</v>
      </c>
      <c r="Q582" s="103">
        <v>0</v>
      </c>
      <c r="R582" s="103">
        <v>0</v>
      </c>
      <c r="S582" s="103">
        <v>0</v>
      </c>
      <c r="T582" s="103">
        <v>0</v>
      </c>
      <c r="U582" s="33"/>
      <c r="V582" s="112" t="s">
        <v>1850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103">
        <v>0</v>
      </c>
      <c r="G583" s="103">
        <v>0</v>
      </c>
      <c r="H583" s="103">
        <v>0</v>
      </c>
      <c r="I583" s="103">
        <v>0</v>
      </c>
      <c r="J583" s="103">
        <v>0</v>
      </c>
      <c r="K583" s="103">
        <v>0</v>
      </c>
      <c r="L583" s="103">
        <v>0</v>
      </c>
      <c r="M583" s="103">
        <v>0</v>
      </c>
      <c r="N583" s="103">
        <v>0</v>
      </c>
      <c r="O583" s="103">
        <v>0</v>
      </c>
      <c r="P583" s="103">
        <v>0</v>
      </c>
      <c r="Q583" s="103">
        <v>0</v>
      </c>
      <c r="R583" s="103">
        <v>0</v>
      </c>
      <c r="S583" s="103">
        <v>0</v>
      </c>
      <c r="T583" s="103">
        <v>0</v>
      </c>
      <c r="U583" s="33"/>
      <c r="V583" s="112" t="s">
        <v>1851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103">
        <v>0</v>
      </c>
      <c r="G584" s="103">
        <v>0</v>
      </c>
      <c r="H584" s="103">
        <v>0</v>
      </c>
      <c r="I584" s="103">
        <v>0</v>
      </c>
      <c r="J584" s="103">
        <v>0</v>
      </c>
      <c r="K584" s="103">
        <v>0</v>
      </c>
      <c r="L584" s="103">
        <v>0</v>
      </c>
      <c r="M584" s="103">
        <v>0</v>
      </c>
      <c r="N584" s="103">
        <v>0</v>
      </c>
      <c r="O584" s="103">
        <v>0</v>
      </c>
      <c r="P584" s="103">
        <v>0</v>
      </c>
      <c r="Q584" s="103">
        <v>0</v>
      </c>
      <c r="R584" s="103">
        <v>0</v>
      </c>
      <c r="S584" s="103">
        <v>0</v>
      </c>
      <c r="T584" s="103">
        <v>0</v>
      </c>
      <c r="U584" s="33"/>
      <c r="V584" s="112" t="s">
        <v>1850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103">
        <v>0</v>
      </c>
      <c r="G585" s="103">
        <v>0</v>
      </c>
      <c r="H585" s="103">
        <v>0</v>
      </c>
      <c r="I585" s="103">
        <v>0</v>
      </c>
      <c r="J585" s="103">
        <v>0</v>
      </c>
      <c r="K585" s="103">
        <v>0</v>
      </c>
      <c r="L585" s="103">
        <v>0</v>
      </c>
      <c r="M585" s="103">
        <v>0</v>
      </c>
      <c r="N585" s="103">
        <v>0</v>
      </c>
      <c r="O585" s="103">
        <v>0</v>
      </c>
      <c r="P585" s="103">
        <v>0</v>
      </c>
      <c r="Q585" s="103">
        <v>0</v>
      </c>
      <c r="R585" s="103">
        <v>0</v>
      </c>
      <c r="S585" s="103">
        <v>0</v>
      </c>
      <c r="T585" s="103">
        <v>0</v>
      </c>
      <c r="U585" s="33"/>
      <c r="V585" s="112" t="s">
        <v>1851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103">
        <v>0</v>
      </c>
      <c r="G586" s="103">
        <v>0</v>
      </c>
      <c r="H586" s="103">
        <v>0</v>
      </c>
      <c r="I586" s="103">
        <v>0</v>
      </c>
      <c r="J586" s="103">
        <v>0</v>
      </c>
      <c r="K586" s="103">
        <v>0</v>
      </c>
      <c r="L586" s="103">
        <v>0</v>
      </c>
      <c r="M586" s="103">
        <v>0</v>
      </c>
      <c r="N586" s="103">
        <v>0</v>
      </c>
      <c r="O586" s="103">
        <v>0</v>
      </c>
      <c r="P586" s="103">
        <v>0</v>
      </c>
      <c r="Q586" s="103">
        <v>0</v>
      </c>
      <c r="R586" s="103">
        <v>0</v>
      </c>
      <c r="S586" s="103">
        <v>0</v>
      </c>
      <c r="T586" s="103">
        <v>0</v>
      </c>
      <c r="U586" s="33"/>
      <c r="V586" s="112" t="s">
        <v>1850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103">
        <v>0</v>
      </c>
      <c r="G587" s="103">
        <v>0</v>
      </c>
      <c r="H587" s="103">
        <v>0</v>
      </c>
      <c r="I587" s="103">
        <v>0</v>
      </c>
      <c r="J587" s="103">
        <v>0</v>
      </c>
      <c r="K587" s="103">
        <v>0</v>
      </c>
      <c r="L587" s="103">
        <v>0</v>
      </c>
      <c r="M587" s="103">
        <v>0</v>
      </c>
      <c r="N587" s="103">
        <v>0</v>
      </c>
      <c r="O587" s="103">
        <v>0</v>
      </c>
      <c r="P587" s="103">
        <v>0</v>
      </c>
      <c r="Q587" s="103">
        <v>0</v>
      </c>
      <c r="R587" s="103">
        <v>0</v>
      </c>
      <c r="S587" s="103">
        <v>0</v>
      </c>
      <c r="T587" s="103">
        <v>0</v>
      </c>
      <c r="U587" s="33"/>
      <c r="V587" s="112" t="s">
        <v>1851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103">
        <v>0</v>
      </c>
      <c r="G588" s="103">
        <v>0</v>
      </c>
      <c r="H588" s="103">
        <v>0</v>
      </c>
      <c r="I588" s="103">
        <v>0</v>
      </c>
      <c r="J588" s="103">
        <v>0</v>
      </c>
      <c r="K588" s="103">
        <v>0</v>
      </c>
      <c r="L588" s="103">
        <v>0</v>
      </c>
      <c r="M588" s="103">
        <v>0</v>
      </c>
      <c r="N588" s="103">
        <v>0</v>
      </c>
      <c r="O588" s="103">
        <v>0</v>
      </c>
      <c r="P588" s="103">
        <v>0</v>
      </c>
      <c r="Q588" s="103">
        <v>0</v>
      </c>
      <c r="R588" s="103">
        <v>0</v>
      </c>
      <c r="S588" s="103">
        <v>0</v>
      </c>
      <c r="T588" s="103">
        <v>0</v>
      </c>
      <c r="U588" s="33"/>
      <c r="V588" s="112" t="s">
        <v>1851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103" t="s">
        <v>1715</v>
      </c>
      <c r="G589" s="103" t="s">
        <v>1715</v>
      </c>
      <c r="H589" s="103" t="s">
        <v>1715</v>
      </c>
      <c r="I589" s="103" t="s">
        <v>1715</v>
      </c>
      <c r="J589" s="103" t="s">
        <v>1715</v>
      </c>
      <c r="K589" s="103" t="s">
        <v>1715</v>
      </c>
      <c r="L589" s="103" t="s">
        <v>1715</v>
      </c>
      <c r="M589" s="103" t="s">
        <v>1715</v>
      </c>
      <c r="N589" s="103" t="s">
        <v>1715</v>
      </c>
      <c r="O589" s="103" t="s">
        <v>1715</v>
      </c>
      <c r="P589" s="103" t="s">
        <v>1715</v>
      </c>
      <c r="Q589" s="103" t="s">
        <v>1715</v>
      </c>
      <c r="R589" s="103" t="s">
        <v>1715</v>
      </c>
      <c r="S589" s="103" t="s">
        <v>1715</v>
      </c>
      <c r="T589" s="103" t="s">
        <v>1715</v>
      </c>
      <c r="U589" s="33"/>
      <c r="V589" s="113" t="s">
        <v>1715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103">
        <v>0</v>
      </c>
      <c r="G590" s="103">
        <v>0</v>
      </c>
      <c r="H590" s="103">
        <v>0</v>
      </c>
      <c r="I590" s="103">
        <v>0</v>
      </c>
      <c r="J590" s="103">
        <v>0</v>
      </c>
      <c r="K590" s="103">
        <v>0</v>
      </c>
      <c r="L590" s="103">
        <v>0</v>
      </c>
      <c r="M590" s="103">
        <v>0</v>
      </c>
      <c r="N590" s="103">
        <v>0</v>
      </c>
      <c r="O590" s="103">
        <v>0</v>
      </c>
      <c r="P590" s="103">
        <v>0</v>
      </c>
      <c r="Q590" s="103">
        <v>0</v>
      </c>
      <c r="R590" s="103">
        <v>0</v>
      </c>
      <c r="S590" s="103">
        <v>0</v>
      </c>
      <c r="T590" s="103">
        <v>0</v>
      </c>
      <c r="U590" s="33"/>
      <c r="V590" s="112" t="s">
        <v>1851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103">
        <v>0</v>
      </c>
      <c r="G591" s="103">
        <v>0</v>
      </c>
      <c r="H591" s="103">
        <v>0</v>
      </c>
      <c r="I591" s="103">
        <v>0</v>
      </c>
      <c r="J591" s="103">
        <v>0</v>
      </c>
      <c r="K591" s="103">
        <v>0</v>
      </c>
      <c r="L591" s="103">
        <v>0</v>
      </c>
      <c r="M591" s="103">
        <v>0</v>
      </c>
      <c r="N591" s="103">
        <v>0</v>
      </c>
      <c r="O591" s="103">
        <v>0</v>
      </c>
      <c r="P591" s="103">
        <v>0</v>
      </c>
      <c r="Q591" s="103">
        <v>0</v>
      </c>
      <c r="R591" s="103">
        <v>0</v>
      </c>
      <c r="S591" s="103">
        <v>0</v>
      </c>
      <c r="T591" s="103">
        <v>0</v>
      </c>
      <c r="U591" s="33"/>
      <c r="V591" s="112" t="s">
        <v>1851</v>
      </c>
    </row>
    <row r="592" spans="1:22" ht="15">
      <c r="A592" s="4">
        <v>562</v>
      </c>
      <c r="B592" s="9">
        <v>41090</v>
      </c>
      <c r="C592" s="43" t="s">
        <v>1774</v>
      </c>
      <c r="D592" s="7" t="s">
        <v>1053</v>
      </c>
      <c r="E592" s="7" t="s">
        <v>979</v>
      </c>
      <c r="F592" s="104" t="s">
        <v>1789</v>
      </c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33"/>
      <c r="V592" s="112" t="s">
        <v>1855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103">
        <v>0</v>
      </c>
      <c r="G593" s="103">
        <v>0</v>
      </c>
      <c r="H593" s="103">
        <v>0</v>
      </c>
      <c r="I593" s="103">
        <v>0</v>
      </c>
      <c r="J593" s="103">
        <v>0</v>
      </c>
      <c r="K593" s="103">
        <v>0</v>
      </c>
      <c r="L593" s="103">
        <v>0</v>
      </c>
      <c r="M593" s="103">
        <v>0</v>
      </c>
      <c r="N593" s="103">
        <v>0</v>
      </c>
      <c r="O593" s="103">
        <v>0</v>
      </c>
      <c r="P593" s="103">
        <v>0</v>
      </c>
      <c r="Q593" s="103">
        <v>0</v>
      </c>
      <c r="R593" s="103">
        <v>0</v>
      </c>
      <c r="S593" s="103">
        <v>0</v>
      </c>
      <c r="T593" s="103">
        <v>0</v>
      </c>
      <c r="U593" s="33"/>
      <c r="V593" s="112" t="s">
        <v>1850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103">
        <v>0</v>
      </c>
      <c r="G594" s="103">
        <v>0</v>
      </c>
      <c r="H594" s="103">
        <v>0</v>
      </c>
      <c r="I594" s="103">
        <v>0</v>
      </c>
      <c r="J594" s="103">
        <v>0</v>
      </c>
      <c r="K594" s="103">
        <v>0</v>
      </c>
      <c r="L594" s="103">
        <v>0</v>
      </c>
      <c r="M594" s="103">
        <v>0</v>
      </c>
      <c r="N594" s="103">
        <v>0</v>
      </c>
      <c r="O594" s="103">
        <v>0</v>
      </c>
      <c r="P594" s="103">
        <v>0</v>
      </c>
      <c r="Q594" s="103">
        <v>0</v>
      </c>
      <c r="R594" s="103">
        <v>0</v>
      </c>
      <c r="S594" s="103">
        <v>0</v>
      </c>
      <c r="T594" s="103">
        <v>0</v>
      </c>
      <c r="U594" s="33"/>
      <c r="V594" s="112" t="s">
        <v>1850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103">
        <v>0</v>
      </c>
      <c r="G595" s="103">
        <v>0</v>
      </c>
      <c r="H595" s="103">
        <v>0</v>
      </c>
      <c r="I595" s="103">
        <v>0</v>
      </c>
      <c r="J595" s="103">
        <v>0</v>
      </c>
      <c r="K595" s="103">
        <v>0</v>
      </c>
      <c r="L595" s="103">
        <v>0</v>
      </c>
      <c r="M595" s="103">
        <v>0</v>
      </c>
      <c r="N595" s="103">
        <v>0</v>
      </c>
      <c r="O595" s="103">
        <v>0</v>
      </c>
      <c r="P595" s="103">
        <v>0</v>
      </c>
      <c r="Q595" s="103">
        <v>0</v>
      </c>
      <c r="R595" s="103">
        <v>0</v>
      </c>
      <c r="S595" s="103">
        <v>0</v>
      </c>
      <c r="T595" s="103">
        <v>0</v>
      </c>
      <c r="U595" s="33"/>
      <c r="V595" s="112" t="s">
        <v>1851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103">
        <v>0</v>
      </c>
      <c r="G596" s="103">
        <v>0</v>
      </c>
      <c r="H596" s="103">
        <v>0</v>
      </c>
      <c r="I596" s="103">
        <v>0</v>
      </c>
      <c r="J596" s="103">
        <v>0</v>
      </c>
      <c r="K596" s="103">
        <v>0</v>
      </c>
      <c r="L596" s="103">
        <v>0</v>
      </c>
      <c r="M596" s="103">
        <v>0</v>
      </c>
      <c r="N596" s="103">
        <v>0</v>
      </c>
      <c r="O596" s="103">
        <v>0</v>
      </c>
      <c r="P596" s="103">
        <v>0</v>
      </c>
      <c r="Q596" s="103">
        <v>0</v>
      </c>
      <c r="R596" s="103">
        <v>0</v>
      </c>
      <c r="S596" s="103">
        <v>0</v>
      </c>
      <c r="T596" s="103">
        <v>2</v>
      </c>
      <c r="U596" s="33"/>
      <c r="V596" s="112" t="s">
        <v>1851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103">
        <v>0</v>
      </c>
      <c r="G597" s="103">
        <v>0</v>
      </c>
      <c r="H597" s="103">
        <v>0</v>
      </c>
      <c r="I597" s="103">
        <v>0</v>
      </c>
      <c r="J597" s="103">
        <v>0</v>
      </c>
      <c r="K597" s="103">
        <v>0</v>
      </c>
      <c r="L597" s="103">
        <v>0</v>
      </c>
      <c r="M597" s="103">
        <v>0</v>
      </c>
      <c r="N597" s="103">
        <v>0</v>
      </c>
      <c r="O597" s="103">
        <v>0</v>
      </c>
      <c r="P597" s="103">
        <v>0</v>
      </c>
      <c r="Q597" s="103">
        <v>0</v>
      </c>
      <c r="R597" s="103">
        <v>0</v>
      </c>
      <c r="S597" s="103">
        <v>0</v>
      </c>
      <c r="T597" s="103">
        <v>0</v>
      </c>
      <c r="U597" s="33"/>
      <c r="V597" s="112" t="s">
        <v>1851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103">
        <v>2731</v>
      </c>
      <c r="G598" s="103">
        <v>0</v>
      </c>
      <c r="H598" s="103">
        <v>0</v>
      </c>
      <c r="I598" s="103">
        <v>0</v>
      </c>
      <c r="J598" s="103">
        <v>0</v>
      </c>
      <c r="K598" s="103">
        <v>0</v>
      </c>
      <c r="L598" s="103">
        <v>0</v>
      </c>
      <c r="M598" s="103">
        <v>0</v>
      </c>
      <c r="N598" s="103">
        <v>0</v>
      </c>
      <c r="O598" s="103">
        <v>0</v>
      </c>
      <c r="P598" s="103">
        <v>0</v>
      </c>
      <c r="Q598" s="103">
        <v>0</v>
      </c>
      <c r="R598" s="103">
        <v>0</v>
      </c>
      <c r="S598" s="103">
        <v>0</v>
      </c>
      <c r="T598" s="103">
        <v>0</v>
      </c>
      <c r="U598" s="33"/>
      <c r="V598" s="112" t="s">
        <v>1850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2015-04-27T19:40:00Z</dcterms:modified>
  <cp:category/>
  <cp:version/>
  <cp:contentType/>
  <cp:contentStatus/>
</cp:coreProperties>
</file>