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350" windowWidth="15180" windowHeight="8460" activeTab="0"/>
  </bookViews>
  <sheets>
    <sheet name="type" sheetId="1" r:id="rId1"/>
    <sheet name="Sheet1" sheetId="2" r:id="rId2"/>
  </sheets>
  <definedNames>
    <definedName name="_xlnm.Print_Area" localSheetId="0">'type'!$A$8:$F$21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<sst xmlns="http://schemas.openxmlformats.org/spreadsheetml/2006/main" count="78" uniqueCount="48">
  <si>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</si>
  <si>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</si>
  <si>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</si>
  <si>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</si>
  <si>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</si>
  <si>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</si>
  <si>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</si>
  <si>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</si>
  <si>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</si>
  <si>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</si>
  <si>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</si>
  <si>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</si>
  <si>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</si>
  <si>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</si>
  <si>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</si>
  <si>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</si>
  <si>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</si>
  <si>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</si>
  <si>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</si>
  <si>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</si>
  <si>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</si>
  <si>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</si>
  <si>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</si>
  <si>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</si>
  <si>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</si>
  <si>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</si>
  <si>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</si>
  <si>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</si>
  <si>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</si>
  <si>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</si>
  <si>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</si>
  <si>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</si>
  <si>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</si>
  <si>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</si>
  <si>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</si>
  <si>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</si>
  <si>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</si>
  <si>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</si>
  <si>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</si>
  <si>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</si>
  <si>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</si>
  <si>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</si>
  <si>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</si>
  <si>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</si>
  <si>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</si>
  <si>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July 2015</t>
  </si>
  <si>
    <t>Source:  New Jersey Department of Community Affairs, 9/8/15</t>
  </si>
  <si>
    <t xml:space="preserve">  July 2014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</si>
</sst>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&quot;$&quot;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165" fontId="27" fillId="0" borderId="0" xfId="0" applyNumberFormat="1" applyFont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5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Fill="1" applyBorder="1" applyAlignment="1">
      <alignment horizontal="center" wrapText="1"/>
    </xf>
    <xf numFmtId="14" fontId="6" fillId="33" borderId="0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164" fontId="0" fillId="0" borderId="21" xfId="0" applyNumberFormat="1" applyBorder="1" applyAlignment="1" applyProtection="1">
      <alignment/>
      <protection locked="0"/>
    </xf>
    <xf numFmtId="0" fontId="2" fillId="0" borderId="22" xfId="0" applyFont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3" fontId="0" fillId="0" borderId="22" xfId="0" applyNumberFormat="1" applyBorder="1" applyAlignment="1" applyProtection="1">
      <alignment/>
      <protection locked="0"/>
    </xf>
    <xf numFmtId="0" fontId="2" fillId="0" borderId="22" xfId="0" applyFont="1" applyFill="1" applyBorder="1" applyAlignment="1">
      <alignment horizontal="center" wrapText="1"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/>
    </xf>
    <xf numFmtId="0" fontId="7" fillId="0" borderId="22" xfId="0" applyFont="1" applyFill="1" applyBorder="1" applyAlignment="1">
      <alignment horizontal="center" wrapText="1"/>
    </xf>
    <xf numFmtId="0" fontId="3" fillId="0" borderId="22" xfId="0" applyFont="1" applyBorder="1" applyAlignment="1">
      <alignment/>
    </xf>
    <xf numFmtId="164" fontId="3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17" fontId="6" fillId="33" borderId="0" xfId="0" applyNumberFormat="1" applyFont="1" applyFill="1" applyAlignment="1">
      <alignment/>
    </xf>
    <xf numFmtId="0" fontId="6" fillId="33" borderId="0" xfId="0" applyFont="1" applyFill="1" applyAlignment="1">
      <alignment horizontal="center"/>
    </xf>
    <xf numFmtId="166" fontId="6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5" width="13.8515625" style="0" bestFit="1" customWidth="1"/>
    <col min="16" max="16" width="12.421875" style="0" customWidth="1"/>
    <col min="17" max="17" width="13.8515625" style="0" bestFit="1" customWidth="1"/>
    <col min="18" max="18" width="1.8515625" style="0" customWidth="1"/>
  </cols>
  <sheetData>
    <row r="1" ht="15">
      <c r="K1" s="26" t="s">
        <v>44</v>
      </c>
    </row>
    <row r="2" spans="1:18" ht="15.75">
      <c r="A2" s="3" t="s">
        <v>20</v>
      </c>
      <c r="B2" s="3"/>
      <c r="K2" s="29"/>
      <c r="L2" s="30" t="s">
        <v>20</v>
      </c>
      <c r="M2" s="30"/>
      <c r="N2" s="31"/>
      <c r="O2" s="31"/>
      <c r="P2" s="31"/>
      <c r="Q2" s="31"/>
      <c r="R2" s="32"/>
    </row>
    <row r="3" spans="1:18" ht="15.75">
      <c r="A3" s="10" t="s">
        <v>45</v>
      </c>
      <c r="B3" s="3"/>
      <c r="K3" s="33"/>
      <c r="L3" s="34" t="str">
        <f>A3</f>
        <v>July 2015</v>
      </c>
      <c r="M3" s="35"/>
      <c r="N3" s="36"/>
      <c r="O3" s="36"/>
      <c r="P3" s="36"/>
      <c r="Q3" s="36"/>
      <c r="R3" s="37"/>
    </row>
    <row r="4" spans="1:18" ht="12.75">
      <c r="A4" s="11" t="s">
        <v>46</v>
      </c>
      <c r="K4" s="38"/>
      <c r="L4" s="39" t="str">
        <f>A4</f>
        <v>Source:  New Jersey Department of Community Affairs, 9/8/15</v>
      </c>
      <c r="M4" s="40"/>
      <c r="N4" s="40"/>
      <c r="O4" s="40"/>
      <c r="P4" s="40"/>
      <c r="Q4" s="40"/>
      <c r="R4" s="41"/>
    </row>
    <row r="5" spans="11:18" ht="12.75">
      <c r="K5" s="24"/>
      <c r="L5" s="22"/>
      <c r="M5" s="22"/>
      <c r="N5" s="22"/>
      <c r="O5" s="22"/>
      <c r="P5" s="22"/>
      <c r="Q5" s="22"/>
      <c r="R5" s="42"/>
    </row>
    <row r="6" spans="1:18" ht="12.75">
      <c r="A6" s="7"/>
      <c r="B6" s="8" t="s">
        <v>18</v>
      </c>
      <c r="C6" s="9"/>
      <c r="D6" s="9" t="s">
        <v>1</v>
      </c>
      <c r="E6" s="9"/>
      <c r="F6" s="9"/>
      <c r="K6" s="24"/>
      <c r="L6" s="27"/>
      <c r="M6" s="8" t="s">
        <v>18</v>
      </c>
      <c r="N6" s="8"/>
      <c r="O6" s="8" t="s">
        <v>1</v>
      </c>
      <c r="P6" s="8"/>
      <c r="Q6" s="8"/>
      <c r="R6" s="25"/>
    </row>
    <row r="7" spans="1:18" ht="13.5" thickBot="1">
      <c r="A7" s="6" t="s">
        <v>5</v>
      </c>
      <c r="B7" s="6" t="s">
        <v>19</v>
      </c>
      <c r="C7" s="6" t="s">
        <v>0</v>
      </c>
      <c r="D7" s="6" t="s">
        <v>4</v>
      </c>
      <c r="E7" s="6" t="s">
        <v>2</v>
      </c>
      <c r="F7" s="6" t="s">
        <v>3</v>
      </c>
      <c r="K7" s="28"/>
      <c r="L7" s="6" t="s">
        <v>5</v>
      </c>
      <c r="M7" s="6" t="s">
        <v>19</v>
      </c>
      <c r="N7" s="6" t="s">
        <v>0</v>
      </c>
      <c r="O7" s="6" t="s">
        <v>4</v>
      </c>
      <c r="P7" s="6" t="s">
        <v>2</v>
      </c>
      <c r="Q7" s="6" t="s">
        <v>3</v>
      </c>
      <c r="R7" s="43"/>
    </row>
    <row r="8" spans="1:18" ht="13.5" thickTop="1">
      <c r="A8" s="1" t="s">
        <v>6</v>
      </c>
      <c r="B8" s="60">
        <v>564</v>
      </c>
      <c r="C8" s="21">
        <v>805680002</v>
      </c>
      <c r="D8" s="21">
        <v>316593562</v>
      </c>
      <c r="E8" s="21">
        <v>55836221</v>
      </c>
      <c r="F8" s="21">
        <v>433250219</v>
      </c>
      <c r="K8" s="24"/>
      <c r="L8" s="46" t="s">
        <v>6</v>
      </c>
      <c r="M8" s="47">
        <f>B8</f>
        <v>564</v>
      </c>
      <c r="N8" s="48">
        <f aca="true" t="shared" si="0" ref="N8:Q10">C8</f>
        <v>805680002</v>
      </c>
      <c r="O8" s="48">
        <f t="shared" si="0"/>
        <v>316593562</v>
      </c>
      <c r="P8" s="48">
        <f t="shared" si="0"/>
        <v>55836221</v>
      </c>
      <c r="Q8" s="48">
        <f t="shared" si="0"/>
        <v>433250219</v>
      </c>
      <c r="R8" s="23"/>
    </row>
    <row r="9" spans="1:18" ht="12.75">
      <c r="A9" s="1" t="s">
        <v>7</v>
      </c>
      <c r="B9" s="60">
        <v>562</v>
      </c>
      <c r="C9" s="15">
        <v>809388551</v>
      </c>
      <c r="D9" s="15">
        <v>292375512</v>
      </c>
      <c r="E9" s="15">
        <v>54164179</v>
      </c>
      <c r="F9" s="15">
        <v>462848860</v>
      </c>
      <c r="G9" s="5"/>
      <c r="K9" s="24"/>
      <c r="L9" s="49" t="s">
        <v>7</v>
      </c>
      <c r="M9" s="50">
        <f>B9</f>
        <v>562</v>
      </c>
      <c r="N9" s="51">
        <f t="shared" si="0"/>
        <v>809388551</v>
      </c>
      <c r="O9" s="51">
        <f t="shared" si="0"/>
        <v>292375512</v>
      </c>
      <c r="P9" s="51">
        <f t="shared" si="0"/>
        <v>54164179</v>
      </c>
      <c r="Q9" s="51">
        <f t="shared" si="0"/>
        <v>462848860</v>
      </c>
      <c r="R9" s="23"/>
    </row>
    <row r="10" spans="1:18" ht="12.75">
      <c r="A10" s="1" t="s">
        <v>8</v>
      </c>
      <c r="B10" s="14">
        <v>563</v>
      </c>
      <c r="C10" s="15">
        <v>1024110909</v>
      </c>
      <c r="D10" s="15">
        <v>354471714</v>
      </c>
      <c r="E10" s="15">
        <v>91304432</v>
      </c>
      <c r="F10" s="15">
        <v>578334763</v>
      </c>
      <c r="K10" s="24"/>
      <c r="L10" s="49" t="s">
        <v>8</v>
      </c>
      <c r="M10" s="50">
        <f>B10</f>
        <v>563</v>
      </c>
      <c r="N10" s="51">
        <f t="shared" si="0"/>
        <v>1024110909</v>
      </c>
      <c r="O10" s="51">
        <f t="shared" si="0"/>
        <v>354471714</v>
      </c>
      <c r="P10" s="51">
        <f t="shared" si="0"/>
        <v>91304432</v>
      </c>
      <c r="Q10" s="51">
        <f t="shared" si="0"/>
        <v>578334763</v>
      </c>
      <c r="R10" s="23"/>
    </row>
    <row r="11" spans="1:18" ht="12.75">
      <c r="A11" s="1" t="s">
        <v>9</v>
      </c>
      <c r="B11" s="14">
        <v>562</v>
      </c>
      <c r="C11" s="15">
        <v>1518047595</v>
      </c>
      <c r="D11" s="15">
        <v>796544921</v>
      </c>
      <c r="E11" s="15">
        <v>146856154</v>
      </c>
      <c r="F11" s="15">
        <v>574646520</v>
      </c>
      <c r="G11" s="13"/>
      <c r="K11" s="24"/>
      <c r="L11" s="49" t="s">
        <v>9</v>
      </c>
      <c r="M11" s="50">
        <f>B11</f>
        <v>562</v>
      </c>
      <c r="N11" s="51">
        <f>C11</f>
        <v>1518047595</v>
      </c>
      <c r="O11" s="51">
        <f>D11</f>
        <v>796544921</v>
      </c>
      <c r="P11" s="51">
        <f>E11</f>
        <v>146856154</v>
      </c>
      <c r="Q11" s="51">
        <f>F11</f>
        <v>574646520</v>
      </c>
      <c r="R11" s="23"/>
    </row>
    <row r="12" spans="1:18" ht="12.75">
      <c r="A12" s="1" t="s">
        <v>10</v>
      </c>
      <c r="B12" s="14">
        <v>559</v>
      </c>
      <c r="C12" s="15">
        <v>1207495396</v>
      </c>
      <c r="D12" s="15">
        <v>432576340</v>
      </c>
      <c r="E12" s="15">
        <v>122267395</v>
      </c>
      <c r="F12" s="15">
        <v>652651661</v>
      </c>
      <c r="K12" s="24"/>
      <c r="L12" s="49" t="s">
        <v>10</v>
      </c>
      <c r="M12" s="50">
        <f>B12</f>
        <v>559</v>
      </c>
      <c r="N12" s="51">
        <f>C12</f>
        <v>1207495396</v>
      </c>
      <c r="O12" s="51">
        <f>D12</f>
        <v>432576340</v>
      </c>
      <c r="P12" s="51">
        <f>E12</f>
        <v>122267395</v>
      </c>
      <c r="Q12" s="51">
        <f>F12</f>
        <v>652651661</v>
      </c>
      <c r="R12" s="23"/>
    </row>
    <row r="13" spans="1:18" ht="12.75">
      <c r="A13" s="1" t="s">
        <v>11</v>
      </c>
      <c r="B13" s="14">
        <v>552</v>
      </c>
      <c r="C13" s="15">
        <v>1405251114</v>
      </c>
      <c r="D13" s="15">
        <v>523244829</v>
      </c>
      <c r="E13" s="15">
        <v>117779472</v>
      </c>
      <c r="F13" s="15">
        <v>764226813</v>
      </c>
      <c r="K13" s="24"/>
      <c r="L13" s="49" t="s">
        <v>11</v>
      </c>
      <c r="M13" s="50">
        <f>B13</f>
        <v>552</v>
      </c>
      <c r="N13" s="51">
        <f>C13</f>
        <v>1405251114</v>
      </c>
      <c r="O13" s="51">
        <f>D13</f>
        <v>523244829</v>
      </c>
      <c r="P13" s="51">
        <f>E13</f>
        <v>117779472</v>
      </c>
      <c r="Q13" s="51">
        <f>F13</f>
        <v>764226813</v>
      </c>
      <c r="R13" s="23"/>
    </row>
    <row r="14" spans="1:18" ht="12.75">
      <c r="A14" s="1" t="s">
        <v>12</v>
      </c>
      <c r="B14" s="14">
        <v>529</v>
      </c>
      <c r="C14" s="15">
        <v>1494828569</v>
      </c>
      <c r="D14" s="15">
        <v>632983658</v>
      </c>
      <c r="E14" s="15">
        <v>131336081</v>
      </c>
      <c r="F14" s="15">
        <v>730508830</v>
      </c>
      <c r="G14" s="5"/>
      <c r="K14" s="24"/>
      <c r="L14" s="49" t="s">
        <v>12</v>
      </c>
      <c r="M14" s="50">
        <f>B14</f>
        <v>529</v>
      </c>
      <c r="N14" s="51">
        <f>C14</f>
        <v>1494828569</v>
      </c>
      <c r="O14" s="51">
        <f>D14</f>
        <v>632983658</v>
      </c>
      <c r="P14" s="51">
        <f>E14</f>
        <v>131336081</v>
      </c>
      <c r="Q14" s="51">
        <f>F14</f>
        <v>730508830</v>
      </c>
      <c r="R14" s="23"/>
    </row>
    <row r="15" spans="1:18" ht="12.75">
      <c r="A15" s="1" t="s">
        <v>13</v>
      </c>
      <c r="B15" s="14"/>
      <c r="C15" s="15"/>
      <c r="D15" s="15"/>
      <c r="E15" s="15"/>
      <c r="F15" s="15"/>
      <c r="H15" s="5"/>
      <c r="K15" s="24"/>
      <c r="L15" s="49" t="s">
        <v>13</v>
      </c>
      <c r="M15" s="50"/>
      <c r="N15" s="51"/>
      <c r="O15" s="51"/>
      <c r="P15" s="51"/>
      <c r="Q15" s="51"/>
      <c r="R15" s="23"/>
    </row>
    <row r="16" spans="1:18" ht="12.75">
      <c r="A16" s="2" t="s">
        <v>14</v>
      </c>
      <c r="B16" s="14"/>
      <c r="C16" s="15"/>
      <c r="D16" s="15"/>
      <c r="E16" s="15"/>
      <c r="F16" s="15"/>
      <c r="G16" s="5"/>
      <c r="H16" s="5"/>
      <c r="K16" s="24"/>
      <c r="L16" s="52" t="s">
        <v>14</v>
      </c>
      <c r="M16" s="50"/>
      <c r="N16" s="51"/>
      <c r="O16" s="51"/>
      <c r="P16" s="51"/>
      <c r="Q16" s="51"/>
      <c r="R16" s="23"/>
    </row>
    <row r="17" spans="1:18" ht="12.75">
      <c r="A17" s="2" t="s">
        <v>15</v>
      </c>
      <c r="B17" s="14"/>
      <c r="C17" s="15"/>
      <c r="D17" s="15"/>
      <c r="E17" s="15"/>
      <c r="F17" s="15"/>
      <c r="K17" s="24"/>
      <c r="L17" s="52" t="s">
        <v>15</v>
      </c>
      <c r="M17" s="50"/>
      <c r="N17" s="51"/>
      <c r="O17" s="51"/>
      <c r="P17" s="51"/>
      <c r="Q17" s="51"/>
      <c r="R17" s="23"/>
    </row>
    <row r="18" spans="1:18" ht="12.75">
      <c r="A18" s="2" t="s">
        <v>16</v>
      </c>
      <c r="B18" s="14"/>
      <c r="C18" s="15"/>
      <c r="D18" s="15"/>
      <c r="E18" s="15"/>
      <c r="F18" s="15"/>
      <c r="G18" s="5"/>
      <c r="K18" s="24"/>
      <c r="L18" s="52" t="s">
        <v>16</v>
      </c>
      <c r="M18" s="50"/>
      <c r="N18" s="51"/>
      <c r="O18" s="51"/>
      <c r="P18" s="51"/>
      <c r="Q18" s="51"/>
      <c r="R18" s="23"/>
    </row>
    <row r="19" spans="1:18" ht="12.75">
      <c r="A19" s="2" t="s">
        <v>17</v>
      </c>
      <c r="B19" s="14"/>
      <c r="C19" s="15"/>
      <c r="D19" s="15"/>
      <c r="E19" s="15"/>
      <c r="F19" s="15"/>
      <c r="K19" s="24"/>
      <c r="L19" s="52" t="s">
        <v>17</v>
      </c>
      <c r="M19" s="50"/>
      <c r="N19" s="51"/>
      <c r="O19" s="51"/>
      <c r="P19" s="51"/>
      <c r="Q19" s="51"/>
      <c r="R19" s="23"/>
    </row>
    <row r="20" spans="2:18" ht="12.75">
      <c r="B20" s="4"/>
      <c r="K20" s="24"/>
      <c r="L20" s="53"/>
      <c r="M20" s="54"/>
      <c r="N20" s="53"/>
      <c r="O20" s="53"/>
      <c r="P20" s="53"/>
      <c r="Q20" s="53"/>
      <c r="R20" s="23"/>
    </row>
    <row r="21" spans="1:18" ht="12.75">
      <c r="A21" s="44" t="s">
        <v>0</v>
      </c>
      <c r="B21" s="58"/>
      <c r="C21" s="59">
        <f>SUM(C8:C19)</f>
        <v>8264802136</v>
      </c>
      <c r="D21" s="59">
        <f>SUM(D8:D19)</f>
        <v>3348790536</v>
      </c>
      <c r="E21" s="59">
        <f>SUM(E8:E19)</f>
        <v>719543934</v>
      </c>
      <c r="F21" s="59">
        <f>SUM(F8:F19)</f>
        <v>4196467666</v>
      </c>
      <c r="G21" s="58"/>
      <c r="K21" s="24"/>
      <c r="L21" s="55" t="s">
        <v>0</v>
      </c>
      <c r="M21" s="56"/>
      <c r="N21" s="57">
        <f>C21</f>
        <v>8264802136</v>
      </c>
      <c r="O21" s="57">
        <f>D21</f>
        <v>3348790536</v>
      </c>
      <c r="P21" s="57">
        <f>E21</f>
        <v>719543934</v>
      </c>
      <c r="Q21" s="57">
        <f>F21</f>
        <v>4196467666</v>
      </c>
      <c r="R21" s="23"/>
    </row>
    <row r="22" spans="11:18" ht="12.75">
      <c r="K22" s="24"/>
      <c r="R22" s="23"/>
    </row>
    <row r="23" spans="11:18" ht="12.75">
      <c r="K23" s="29"/>
      <c r="L23" s="31"/>
      <c r="M23" s="31"/>
      <c r="N23" s="31"/>
      <c r="O23" s="31"/>
      <c r="P23" s="31"/>
      <c r="Q23" s="31"/>
      <c r="R23" s="32"/>
    </row>
    <row r="24" spans="3:18" ht="12.75">
      <c r="C24" s="5"/>
      <c r="D24" s="5"/>
      <c r="E24" s="5"/>
      <c r="F24" s="5"/>
      <c r="K24" s="33"/>
      <c r="L24" s="61" t="s">
        <v>47</v>
      </c>
      <c r="M24" s="62">
        <v>537</v>
      </c>
      <c r="N24" s="63">
        <v>8256540360</v>
      </c>
      <c r="O24" s="63">
        <v>3815717660</v>
      </c>
      <c r="P24" s="63">
        <v>622798989</v>
      </c>
      <c r="Q24" s="63">
        <v>3818023711</v>
      </c>
      <c r="R24" s="37"/>
    </row>
    <row r="25" spans="11:18" ht="12.75">
      <c r="K25" s="33"/>
      <c r="L25" s="45"/>
      <c r="M25" s="36"/>
      <c r="N25" s="36"/>
      <c r="O25" s="36"/>
      <c r="P25" s="36"/>
      <c r="Q25" s="36"/>
      <c r="R25" s="37"/>
    </row>
    <row r="26" spans="11:18" ht="12.75">
      <c r="K26" s="38"/>
      <c r="L26" s="40"/>
      <c r="M26" s="40"/>
      <c r="N26" s="40"/>
      <c r="O26" s="40"/>
      <c r="P26" s="40"/>
      <c r="Q26" s="40"/>
      <c r="R26" s="41"/>
    </row>
    <row r="30" ht="12.75">
      <c r="B30" s="12"/>
    </row>
    <row r="31" ht="12.75">
      <c r="B31" s="12"/>
    </row>
    <row r="32" ht="12.75">
      <c r="B32" s="12"/>
    </row>
    <row r="33" ht="12.75">
      <c r="B33" s="12"/>
    </row>
    <row r="34" ht="12.75">
      <c r="B34" s="12"/>
    </row>
    <row r="35" ht="12.75">
      <c r="B35" s="12"/>
    </row>
    <row r="36" ht="12.75">
      <c r="B36" s="12"/>
    </row>
    <row r="37" ht="12.75">
      <c r="B37" s="12"/>
    </row>
    <row r="38" ht="12.75">
      <c r="B38" s="12"/>
    </row>
    <row r="39" ht="12.75">
      <c r="B39" s="12"/>
    </row>
    <row r="40" ht="12.75">
      <c r="B40" s="12"/>
    </row>
    <row r="41" ht="12.75">
      <c r="B41" s="1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7" sqref="B7:E13"/>
    </sheetView>
  </sheetViews>
  <sheetFormatPr defaultColWidth="9.140625" defaultRowHeight="12.75"/>
  <cols>
    <col min="2" max="3" width="12.7109375" style="0" bestFit="1" customWidth="1"/>
    <col min="4" max="4" width="11.140625" style="0" bestFit="1" customWidth="1"/>
    <col min="5" max="5" width="12.7109375" style="0" bestFit="1" customWidth="1"/>
  </cols>
  <sheetData>
    <row r="1" ht="12.75">
      <c r="A1" s="11" t="s">
        <v>43</v>
      </c>
    </row>
    <row r="2" ht="15">
      <c r="B2" s="16" t="s">
        <v>21</v>
      </c>
    </row>
    <row r="3" spans="2:5" ht="15">
      <c r="B3" s="16" t="s">
        <v>22</v>
      </c>
      <c r="C3" s="16" t="s">
        <v>23</v>
      </c>
      <c r="D3" s="16" t="s">
        <v>23</v>
      </c>
      <c r="E3" s="16" t="s">
        <v>23</v>
      </c>
    </row>
    <row r="4" spans="1:5" ht="15">
      <c r="A4" s="16" t="s">
        <v>23</v>
      </c>
      <c r="B4" s="16" t="s">
        <v>24</v>
      </c>
      <c r="C4" s="16" t="s">
        <v>23</v>
      </c>
      <c r="D4" s="16" t="s">
        <v>23</v>
      </c>
      <c r="E4" s="16" t="s">
        <v>23</v>
      </c>
    </row>
    <row r="5" spans="1:2" ht="15">
      <c r="A5" s="16" t="s">
        <v>23</v>
      </c>
      <c r="B5" s="16" t="s">
        <v>25</v>
      </c>
    </row>
    <row r="6" spans="1:5" ht="15.75" thickBot="1">
      <c r="A6" s="17" t="s">
        <v>26</v>
      </c>
      <c r="B6" s="18" t="s">
        <v>27</v>
      </c>
      <c r="C6" s="19" t="s">
        <v>28</v>
      </c>
      <c r="D6" s="19" t="s">
        <v>29</v>
      </c>
      <c r="E6" s="19" t="s">
        <v>30</v>
      </c>
    </row>
    <row r="7" spans="1:6" ht="13.5" thickTop="1">
      <c r="A7" s="20" t="s">
        <v>31</v>
      </c>
      <c r="B7" s="15">
        <v>805680002</v>
      </c>
      <c r="C7" s="15">
        <v>316593562</v>
      </c>
      <c r="D7" s="15">
        <v>55836221</v>
      </c>
      <c r="E7" s="15">
        <v>433250219</v>
      </c>
      <c r="F7" s="15"/>
    </row>
    <row r="8" spans="1:5" ht="12.75">
      <c r="A8" s="20" t="s">
        <v>32</v>
      </c>
      <c r="B8" s="15">
        <v>809388551</v>
      </c>
      <c r="C8" s="15">
        <v>292375512</v>
      </c>
      <c r="D8" s="15">
        <v>54164179</v>
      </c>
      <c r="E8" s="15">
        <v>462848860</v>
      </c>
    </row>
    <row r="9" spans="1:5" ht="12.75">
      <c r="A9" s="20" t="s">
        <v>33</v>
      </c>
      <c r="B9" s="15">
        <v>1024110909</v>
      </c>
      <c r="C9" s="15">
        <v>354471714</v>
      </c>
      <c r="D9" s="15">
        <v>91304432</v>
      </c>
      <c r="E9" s="15">
        <v>578334763</v>
      </c>
    </row>
    <row r="10" spans="1:5" ht="12.75">
      <c r="A10" s="20" t="s">
        <v>34</v>
      </c>
      <c r="B10" s="15">
        <v>1518047595</v>
      </c>
      <c r="C10" s="15">
        <v>796544921</v>
      </c>
      <c r="D10" s="15">
        <v>146856154</v>
      </c>
      <c r="E10" s="15">
        <v>574646520</v>
      </c>
    </row>
    <row r="11" spans="1:5" ht="12.75">
      <c r="A11" s="20" t="s">
        <v>35</v>
      </c>
      <c r="B11" s="15">
        <v>1207495396</v>
      </c>
      <c r="C11" s="15">
        <v>432576340</v>
      </c>
      <c r="D11" s="15">
        <v>122267395</v>
      </c>
      <c r="E11" s="15">
        <v>652651661</v>
      </c>
    </row>
    <row r="12" spans="1:5" ht="12.75">
      <c r="A12" s="20" t="s">
        <v>36</v>
      </c>
      <c r="B12" s="15">
        <v>1405251114</v>
      </c>
      <c r="C12" s="15">
        <v>523244829</v>
      </c>
      <c r="D12" s="15">
        <v>117779472</v>
      </c>
      <c r="E12" s="15">
        <v>764226813</v>
      </c>
    </row>
    <row r="13" spans="1:5" ht="12.75">
      <c r="A13" s="20" t="s">
        <v>37</v>
      </c>
      <c r="B13" s="15">
        <v>1494828569</v>
      </c>
      <c r="C13" s="15">
        <v>632983658</v>
      </c>
      <c r="D13" s="15">
        <v>131336081</v>
      </c>
      <c r="E13" s="15">
        <v>730508830</v>
      </c>
    </row>
    <row r="14" spans="1:5" ht="12.75">
      <c r="A14" s="20" t="s">
        <v>38</v>
      </c>
      <c r="B14" s="15"/>
      <c r="C14" s="15"/>
      <c r="D14" s="15"/>
      <c r="E14" s="15"/>
    </row>
    <row r="15" spans="1:5" ht="12.75">
      <c r="A15" s="20" t="s">
        <v>39</v>
      </c>
      <c r="B15" s="15"/>
      <c r="C15" s="15"/>
      <c r="D15" s="15"/>
      <c r="E15" s="15"/>
    </row>
    <row r="16" spans="1:5" ht="12.75">
      <c r="A16" s="20" t="s">
        <v>40</v>
      </c>
      <c r="B16" s="15"/>
      <c r="C16" s="15"/>
      <c r="D16" s="15"/>
      <c r="E16" s="15"/>
    </row>
    <row r="17" spans="1:5" ht="12.75">
      <c r="A17" s="20" t="s">
        <v>41</v>
      </c>
      <c r="B17" s="15"/>
      <c r="C17" s="15"/>
      <c r="D17" s="15"/>
      <c r="E17" s="15"/>
    </row>
    <row r="18" spans="1:5" ht="12.75">
      <c r="A18" s="20" t="s">
        <v>42</v>
      </c>
      <c r="B18" s="15"/>
      <c r="C18" s="15"/>
      <c r="D18" s="15"/>
      <c r="E18" s="15"/>
    </row>
    <row r="20" spans="2:5" ht="12.75">
      <c r="B20" s="5">
        <f>SUM(B7:B19)</f>
        <v>8264802136</v>
      </c>
      <c r="C20" s="5">
        <f>SUM(C7:C19)</f>
        <v>3348790536</v>
      </c>
      <c r="D20" s="5">
        <f>SUM(D7:D19)</f>
        <v>719543934</v>
      </c>
      <c r="E20" s="5">
        <f>SUM(E7:E19)</f>
        <v>4196467666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2007-04-13T18:59:23Z</cp:lastPrinted>
  <dcterms:created xsi:type="dcterms:W3CDTF">2005-03-04T21:24:14Z</dcterms:created>
  <dcterms:modified xsi:type="dcterms:W3CDTF">2015-09-22T15:04:38Z</dcterms:modified>
  <cp:category/>
  <cp:version/>
  <cp:contentType/>
  <cp:contentStatus/>
</cp:coreProperties>
</file>