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500" windowWidth="25545" windowHeight="13965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<sst xmlns="http://schemas.openxmlformats.org/spreadsheetml/2006/main" count="72" uniqueCount="49">
  <si>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</si>
  <si>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</si>
  <si>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</si>
  <si>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</si>
  <si>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</si>
  <si>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</si>
  <si>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</si>
  <si>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</si>
  <si>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</si>
  <si>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</si>
  <si>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</si>
  <si>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</si>
  <si>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</si>
  <si>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</si>
  <si>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</si>
  <si>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</si>
  <si>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</si>
  <si>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</si>
  <si>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</si>
  <si>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</si>
  <si>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</si>
  <si>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</si>
  <si>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</si>
  <si>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</si>
  <si>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</si>
  <si>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</si>
  <si>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</si>
  <si>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</si>
  <si>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</si>
  <si>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</si>
  <si>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</si>
  <si>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</si>
  <si>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</si>
  <si>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</si>
  <si>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</si>
  <si>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</si>
  <si>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</si>
  <si>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</si>
  <si>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</si>
  <si>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</si>
  <si>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</si>
  <si>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</si>
  <si>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</si>
  <si>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</si>
  <si>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</si>
  <si>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May 2020</t>
  </si>
  <si>
    <t>Source:  New Jersey Department of Community Affairs, 7/08/2020</t>
  </si>
  <si>
    <t>May 2019</t>
  </si>
  <si>
    <t>Jan - May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</si>
</sst>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149959996342659"/>
      </left>
      <right style="thin">
        <color theme="0" tint="-0.149959996342659"/>
      </right>
      <top style="double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04997999966144562"/>
      </right>
      <top style="double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04997999966144562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35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49" fontId="6" fillId="0" borderId="35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41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 horizontal="left"/>
    </xf>
    <xf numFmtId="49" fontId="6" fillId="0" borderId="42" xfId="0" applyNumberFormat="1" applyFont="1" applyBorder="1" applyAlignment="1">
      <alignment horizontal="left"/>
    </xf>
    <xf numFmtId="3" fontId="6" fillId="0" borderId="43" xfId="0" applyNumberFormat="1" applyFont="1" applyBorder="1" applyAlignment="1" applyProtection="1">
      <alignment/>
      <protection locked="0"/>
    </xf>
    <xf numFmtId="3" fontId="6" fillId="0" borderId="44" xfId="0" applyNumberFormat="1" applyFon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4" t="s">
        <v>44</v>
      </c>
    </row>
    <row r="2" spans="1:18" ht="16.5" thickTop="1">
      <c r="A2" s="1" t="s">
        <v>20</v>
      </c>
      <c r="K2" s="35"/>
      <c r="L2" s="36" t="s">
        <v>20</v>
      </c>
      <c r="M2" s="36"/>
      <c r="N2" s="37"/>
      <c r="O2" s="37"/>
      <c r="P2" s="37"/>
      <c r="Q2" s="37"/>
      <c r="R2" s="38"/>
    </row>
    <row r="3" spans="1:18" ht="15.75">
      <c r="A3" s="6" t="s">
        <v>45</v>
      </c>
      <c r="B3" s="1"/>
      <c r="K3" s="39"/>
      <c r="L3" s="15" t="str">
        <f>A3</f>
        <v>May 2020</v>
      </c>
      <c r="M3" s="16"/>
      <c r="N3" s="17"/>
      <c r="O3" s="17"/>
      <c r="P3" s="17"/>
      <c r="Q3" s="17"/>
      <c r="R3" s="40"/>
    </row>
    <row r="4" spans="1:18" ht="12.75">
      <c r="A4" s="7" t="s">
        <v>46</v>
      </c>
      <c r="K4" s="41"/>
      <c r="L4" s="18" t="str">
        <f>A4</f>
        <v>Source:  New Jersey Department of Community Affairs, 7/08/2020</v>
      </c>
      <c r="M4" s="19"/>
      <c r="N4" s="19"/>
      <c r="O4" s="19"/>
      <c r="P4" s="19"/>
      <c r="Q4" s="19"/>
      <c r="R4" s="42"/>
    </row>
    <row r="5" spans="11:18" ht="12.75">
      <c r="K5" s="43"/>
      <c r="L5" s="29"/>
      <c r="M5" s="29"/>
      <c r="N5" s="29"/>
      <c r="O5" s="29"/>
      <c r="P5" s="29"/>
      <c r="Q5" s="29"/>
      <c r="R5" s="44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5"/>
      <c r="L6" s="30"/>
      <c r="M6" s="31" t="s">
        <v>18</v>
      </c>
      <c r="N6" s="31"/>
      <c r="O6" s="31" t="s">
        <v>1</v>
      </c>
      <c r="P6" s="31"/>
      <c r="Q6" s="31"/>
      <c r="R6" s="46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5"/>
      <c r="L7" s="32" t="s">
        <v>5</v>
      </c>
      <c r="M7" s="32" t="s">
        <v>19</v>
      </c>
      <c r="N7" s="32" t="s">
        <v>0</v>
      </c>
      <c r="O7" s="32" t="s">
        <v>4</v>
      </c>
      <c r="P7" s="32" t="s">
        <v>2</v>
      </c>
      <c r="Q7" s="32" t="s">
        <v>3</v>
      </c>
      <c r="R7" s="47"/>
    </row>
    <row r="8" spans="1:18" ht="13.5" thickTop="1">
      <c r="A8" s="51" t="s">
        <v>6</v>
      </c>
      <c r="B8" s="92">
        <v>553</v>
      </c>
      <c r="C8" s="76">
        <v>1185867680</v>
      </c>
      <c r="D8" s="76">
        <v>456276954</v>
      </c>
      <c r="E8" s="76">
        <v>97149084</v>
      </c>
      <c r="F8" s="76">
        <v>632441642</v>
      </c>
      <c r="G8" s="57"/>
      <c r="H8" s="53"/>
      <c r="K8" s="45"/>
      <c r="L8" s="51" t="s">
        <v>6</v>
      </c>
      <c r="M8" s="62">
        <f>B8</f>
        <v>553</v>
      </c>
      <c r="N8" s="63">
        <f>C8</f>
        <v>1185867680</v>
      </c>
      <c r="O8" s="75">
        <f aca="true" t="shared" si="0" ref="O8:Q10">D8</f>
        <v>456276954</v>
      </c>
      <c r="P8" s="75">
        <f t="shared" si="0"/>
        <v>97149084</v>
      </c>
      <c r="Q8" s="75">
        <f t="shared" si="0"/>
        <v>632441642</v>
      </c>
      <c r="R8" s="47"/>
    </row>
    <row r="9" spans="1:18" ht="12.75">
      <c r="A9" s="21" t="s">
        <v>7</v>
      </c>
      <c r="B9" s="53">
        <v>544</v>
      </c>
      <c r="C9" s="61">
        <v>1321050918</v>
      </c>
      <c r="D9" s="61">
        <v>615095542</v>
      </c>
      <c r="E9" s="61">
        <v>148699399</v>
      </c>
      <c r="F9" s="61">
        <v>557255977</v>
      </c>
      <c r="G9" s="61"/>
      <c r="H9" s="53"/>
      <c r="K9" s="45"/>
      <c r="L9" s="21" t="s">
        <v>7</v>
      </c>
      <c r="M9" s="53">
        <f>B9</f>
        <v>544</v>
      </c>
      <c r="N9" s="77">
        <f>C9</f>
        <v>1321050918</v>
      </c>
      <c r="O9" s="77">
        <f t="shared" si="0"/>
        <v>615095542</v>
      </c>
      <c r="P9" s="77">
        <f t="shared" si="0"/>
        <v>148699399</v>
      </c>
      <c r="Q9" s="77">
        <f t="shared" si="0"/>
        <v>557255977</v>
      </c>
      <c r="R9" s="47"/>
    </row>
    <row r="10" spans="1:18" ht="12.75">
      <c r="A10" s="21" t="s">
        <v>8</v>
      </c>
      <c r="B10" s="53">
        <v>538</v>
      </c>
      <c r="C10" s="61">
        <v>1668993272</v>
      </c>
      <c r="D10" s="61">
        <v>1065124405</v>
      </c>
      <c r="E10" s="61">
        <v>91729392</v>
      </c>
      <c r="F10" s="61">
        <v>512139475</v>
      </c>
      <c r="G10" s="61"/>
      <c r="H10" s="53"/>
      <c r="K10" s="45"/>
      <c r="L10" s="21" t="s">
        <v>8</v>
      </c>
      <c r="M10" s="53">
        <f>B10</f>
        <v>538</v>
      </c>
      <c r="N10" s="77">
        <f>C10</f>
        <v>1668993272</v>
      </c>
      <c r="O10" s="77">
        <f t="shared" si="0"/>
        <v>1065124405</v>
      </c>
      <c r="P10" s="77">
        <f t="shared" si="0"/>
        <v>91729392</v>
      </c>
      <c r="Q10" s="77">
        <f t="shared" si="0"/>
        <v>512139475</v>
      </c>
      <c r="R10" s="47"/>
    </row>
    <row r="11" spans="1:18" ht="12.75">
      <c r="A11" s="21" t="s">
        <v>9</v>
      </c>
      <c r="B11" s="53">
        <v>514</v>
      </c>
      <c r="C11" s="61">
        <v>742687659</v>
      </c>
      <c r="D11" s="61">
        <v>343707841</v>
      </c>
      <c r="E11" s="61">
        <v>56306793</v>
      </c>
      <c r="F11" s="61">
        <v>342673025</v>
      </c>
      <c r="G11" s="23"/>
      <c r="H11" s="53"/>
      <c r="K11" s="45"/>
      <c r="L11" s="21" t="s">
        <v>9</v>
      </c>
      <c r="M11" s="53">
        <f>B11</f>
        <v>514</v>
      </c>
      <c r="N11" s="77">
        <f>C11</f>
        <v>742687659</v>
      </c>
      <c r="O11" s="77">
        <f>D11</f>
        <v>343707841</v>
      </c>
      <c r="P11" s="77">
        <f>E11</f>
        <v>56306793</v>
      </c>
      <c r="Q11" s="77">
        <f>F11</f>
        <v>342673025</v>
      </c>
      <c r="R11" s="47"/>
    </row>
    <row r="12" spans="1:18" ht="12.75">
      <c r="A12" s="21" t="s">
        <v>10</v>
      </c>
      <c r="B12" s="53">
        <v>493</v>
      </c>
      <c r="C12" s="61">
        <v>910367961</v>
      </c>
      <c r="D12" s="61">
        <v>303878003</v>
      </c>
      <c r="E12" s="61">
        <v>87369650</v>
      </c>
      <c r="F12" s="61">
        <v>519120308</v>
      </c>
      <c r="G12" s="23"/>
      <c r="H12" s="53"/>
      <c r="K12" s="45"/>
      <c r="L12" s="21" t="s">
        <v>10</v>
      </c>
      <c r="M12" s="53">
        <f>B12</f>
        <v>493</v>
      </c>
      <c r="N12" s="77">
        <f>C12</f>
        <v>910367961</v>
      </c>
      <c r="O12" s="77">
        <f>D12</f>
        <v>303878003</v>
      </c>
      <c r="P12" s="77">
        <f>E12</f>
        <v>87369650</v>
      </c>
      <c r="Q12" s="77">
        <f>F12</f>
        <v>519120308</v>
      </c>
      <c r="R12" s="47"/>
    </row>
    <row r="13" spans="1:18" ht="12.75">
      <c r="A13" s="21"/>
      <c r="B13" s="53"/>
      <c r="C13" s="61"/>
      <c r="D13" s="61"/>
      <c r="E13" s="61"/>
      <c r="F13" s="61"/>
      <c r="G13" s="23"/>
      <c r="H13" s="53"/>
      <c r="K13" s="45"/>
      <c r="L13" s="21" t="s">
        <v>11</v>
      </c>
      <c r="M13" s="53"/>
      <c r="N13" s="61"/>
      <c r="O13" s="61"/>
      <c r="P13" s="61"/>
      <c r="Q13" s="61"/>
      <c r="R13" s="47"/>
    </row>
    <row r="14" spans="1:18" ht="12.75">
      <c r="A14" s="21"/>
      <c r="B14" s="53"/>
      <c r="C14" s="61"/>
      <c r="D14" s="61"/>
      <c r="E14" s="61"/>
      <c r="F14" s="61"/>
      <c r="G14" s="23"/>
      <c r="H14" s="53"/>
      <c r="K14" s="45"/>
      <c r="L14" s="21" t="s">
        <v>12</v>
      </c>
      <c r="M14" s="53"/>
      <c r="N14" s="61"/>
      <c r="O14" s="61"/>
      <c r="P14" s="61"/>
      <c r="Q14" s="61"/>
      <c r="R14" s="47"/>
    </row>
    <row r="15" spans="1:18" ht="12.75">
      <c r="A15" s="21"/>
      <c r="B15" s="71"/>
      <c r="C15" s="61"/>
      <c r="D15" s="61"/>
      <c r="E15" s="61"/>
      <c r="F15" s="61"/>
      <c r="G15" s="23"/>
      <c r="H15" s="71"/>
      <c r="K15" s="45"/>
      <c r="L15" s="21" t="s">
        <v>13</v>
      </c>
      <c r="M15" s="53"/>
      <c r="N15" s="61"/>
      <c r="O15" s="61"/>
      <c r="P15" s="61"/>
      <c r="Q15" s="61"/>
      <c r="R15" s="47"/>
    </row>
    <row r="16" spans="1:18" ht="12.75">
      <c r="A16" s="22"/>
      <c r="B16" s="71"/>
      <c r="C16" s="61"/>
      <c r="D16" s="61"/>
      <c r="E16" s="61"/>
      <c r="F16" s="61"/>
      <c r="G16" s="23"/>
      <c r="H16" s="71"/>
      <c r="K16" s="45"/>
      <c r="L16" s="22" t="s">
        <v>14</v>
      </c>
      <c r="M16" s="53"/>
      <c r="N16" s="61"/>
      <c r="O16" s="61"/>
      <c r="P16" s="61"/>
      <c r="Q16" s="61"/>
      <c r="R16" s="47"/>
    </row>
    <row r="17" spans="1:18" ht="12.75">
      <c r="A17" s="22"/>
      <c r="B17" s="71"/>
      <c r="C17" s="61"/>
      <c r="D17" s="61"/>
      <c r="E17" s="61"/>
      <c r="F17" s="61"/>
      <c r="G17" s="23"/>
      <c r="H17" s="71"/>
      <c r="K17" s="45"/>
      <c r="L17" s="22" t="s">
        <v>15</v>
      </c>
      <c r="M17" s="53"/>
      <c r="N17" s="61"/>
      <c r="O17" s="61"/>
      <c r="P17" s="61"/>
      <c r="Q17" s="61"/>
      <c r="R17" s="47"/>
    </row>
    <row r="18" spans="1:18" ht="12.75">
      <c r="A18" s="22"/>
      <c r="B18" s="71"/>
      <c r="C18" s="61"/>
      <c r="D18" s="61"/>
      <c r="E18" s="61"/>
      <c r="F18" s="61"/>
      <c r="G18" s="23"/>
      <c r="H18" s="71"/>
      <c r="K18" s="45"/>
      <c r="L18" s="22" t="s">
        <v>16</v>
      </c>
      <c r="M18" s="53"/>
      <c r="N18" s="61"/>
      <c r="O18" s="61"/>
      <c r="P18" s="61"/>
      <c r="Q18" s="61"/>
      <c r="R18" s="47"/>
    </row>
    <row r="19" spans="1:18" ht="12.75">
      <c r="A19" s="22"/>
      <c r="B19" s="71"/>
      <c r="C19" s="61"/>
      <c r="D19" s="61"/>
      <c r="E19" s="61"/>
      <c r="F19" s="61"/>
      <c r="G19" s="23"/>
      <c r="H19" s="71"/>
      <c r="K19" s="45"/>
      <c r="L19" s="22" t="s">
        <v>17</v>
      </c>
      <c r="M19" s="53"/>
      <c r="N19" s="61"/>
      <c r="O19" s="61"/>
      <c r="P19" s="61"/>
      <c r="Q19" s="61"/>
      <c r="R19" s="47"/>
    </row>
    <row r="20" spans="1:18" ht="12.75">
      <c r="A20" s="23"/>
      <c r="B20" s="24"/>
      <c r="C20" s="23"/>
      <c r="D20" s="23"/>
      <c r="E20" s="23"/>
      <c r="F20" s="23"/>
      <c r="K20" s="45"/>
      <c r="L20" s="23"/>
      <c r="M20" s="24"/>
      <c r="N20" s="23"/>
      <c r="O20" s="23"/>
      <c r="P20" s="23"/>
      <c r="Q20" s="23"/>
      <c r="R20" s="47"/>
    </row>
    <row r="21" spans="1:18" ht="12.75">
      <c r="A21" s="25" t="s">
        <v>0</v>
      </c>
      <c r="B21" s="26"/>
      <c r="C21" s="27">
        <f>SUM(C8:C19)</f>
        <v>5828967490</v>
      </c>
      <c r="D21" s="27">
        <f>SUM(D8:D19)</f>
        <v>2784082745</v>
      </c>
      <c r="E21" s="27">
        <f>SUM(E8:E19)</f>
        <v>481254318</v>
      </c>
      <c r="F21" s="27">
        <f>SUM(F8:F19)</f>
        <v>2563630427</v>
      </c>
      <c r="G21" s="28"/>
      <c r="K21" s="45"/>
      <c r="L21" s="25" t="s">
        <v>0</v>
      </c>
      <c r="M21" s="26"/>
      <c r="N21" s="27">
        <f>C21</f>
        <v>5828967490</v>
      </c>
      <c r="O21" s="27">
        <f>D21</f>
        <v>2784082745</v>
      </c>
      <c r="P21" s="27">
        <f>E21</f>
        <v>481254318</v>
      </c>
      <c r="Q21" s="27">
        <f>F21</f>
        <v>2563630427</v>
      </c>
      <c r="R21" s="47"/>
    </row>
    <row r="22" spans="1:18" ht="13.5" thickBot="1">
      <c r="A22" s="83"/>
      <c r="B22" s="23"/>
      <c r="C22" s="23"/>
      <c r="D22" s="23"/>
      <c r="E22" s="23"/>
      <c r="F22" s="84"/>
      <c r="K22" s="33"/>
      <c r="L22" s="52"/>
      <c r="M22" s="52"/>
      <c r="N22" s="52"/>
      <c r="O22" s="52"/>
      <c r="P22" s="52"/>
      <c r="Q22" s="52"/>
      <c r="R22" s="34"/>
    </row>
    <row r="23" spans="1:18" ht="13.5" thickTop="1">
      <c r="A23" s="83"/>
      <c r="B23" s="23"/>
      <c r="C23" s="23"/>
      <c r="D23" s="23"/>
      <c r="E23" s="23"/>
      <c r="F23" s="84"/>
      <c r="K23" s="39"/>
      <c r="L23" s="17"/>
      <c r="M23" s="17"/>
      <c r="N23" s="17"/>
      <c r="O23" s="17"/>
      <c r="P23" s="17"/>
      <c r="Q23" s="17"/>
      <c r="R23" s="40"/>
    </row>
    <row r="24" spans="1:18" ht="12.75">
      <c r="A24" s="85" t="s">
        <v>47</v>
      </c>
      <c r="B24" s="71">
        <v>507</v>
      </c>
      <c r="C24" s="86">
        <v>1727741501</v>
      </c>
      <c r="D24" s="86">
        <v>830567410</v>
      </c>
      <c r="E24" s="86">
        <v>231055866</v>
      </c>
      <c r="F24" s="87">
        <v>666118225</v>
      </c>
      <c r="K24" s="39"/>
      <c r="L24" s="70" t="str">
        <f>A24</f>
        <v>May 2019</v>
      </c>
      <c r="M24" s="56">
        <f>B24</f>
        <v>507</v>
      </c>
      <c r="N24" s="66">
        <f>C24</f>
        <v>1727741501</v>
      </c>
      <c r="O24" s="56">
        <f>D24</f>
        <v>830567410</v>
      </c>
      <c r="P24" s="56">
        <f>E24</f>
        <v>231055866</v>
      </c>
      <c r="Q24" s="56">
        <f>F24</f>
        <v>666118225</v>
      </c>
      <c r="R24" s="40"/>
    </row>
    <row r="25" spans="1:18" ht="12.75">
      <c r="A25" s="88"/>
      <c r="B25" s="60"/>
      <c r="C25" s="65"/>
      <c r="D25" s="60"/>
      <c r="E25" s="60"/>
      <c r="F25" s="60"/>
      <c r="K25" s="39"/>
      <c r="L25" s="20"/>
      <c r="M25" s="17"/>
      <c r="N25" s="67"/>
      <c r="O25" s="17"/>
      <c r="P25" s="17"/>
      <c r="Q25" s="17"/>
      <c r="R25" s="40"/>
    </row>
    <row r="26" spans="1:18" ht="12.75">
      <c r="A26" s="89" t="s">
        <v>48</v>
      </c>
      <c r="B26" s="59"/>
      <c r="C26" s="90">
        <v>6378752551</v>
      </c>
      <c r="D26" s="90">
        <v>2714162228</v>
      </c>
      <c r="E26" s="90">
        <v>675726920</v>
      </c>
      <c r="F26" s="91">
        <v>2988863403</v>
      </c>
      <c r="K26" s="39"/>
      <c r="L26" s="58" t="str">
        <f>A26</f>
        <v>Jan - May 2019</v>
      </c>
      <c r="M26" s="56"/>
      <c r="N26" s="66">
        <f>C26</f>
        <v>6378752551</v>
      </c>
      <c r="O26" s="56">
        <f>D26</f>
        <v>2714162228</v>
      </c>
      <c r="P26" s="56">
        <f>E26</f>
        <v>675726920</v>
      </c>
      <c r="Q26" s="56">
        <f>F26</f>
        <v>2988863403</v>
      </c>
      <c r="R26" s="40"/>
    </row>
    <row r="27" spans="3:18" ht="13.5" thickBot="1">
      <c r="C27" s="64"/>
      <c r="K27" s="48"/>
      <c r="L27" s="54"/>
      <c r="M27" s="49"/>
      <c r="N27" s="49"/>
      <c r="O27" s="49"/>
      <c r="P27" s="49"/>
      <c r="Q27" s="49"/>
      <c r="R27" s="50"/>
    </row>
    <row r="28" ht="13.5" thickTop="1"/>
    <row r="30" spans="3:14" ht="12.75">
      <c r="C30" s="69"/>
      <c r="D30" s="69"/>
      <c r="E30" s="69"/>
      <c r="F30" s="69"/>
      <c r="N30" s="55"/>
    </row>
    <row r="31" spans="2:6" ht="12.75">
      <c r="B31" s="8"/>
      <c r="C31" s="69"/>
      <c r="D31" s="69"/>
      <c r="E31" s="69"/>
      <c r="F31" s="69"/>
    </row>
    <row r="32" spans="2:6" ht="12.75">
      <c r="B32" s="8"/>
      <c r="C32" s="69"/>
      <c r="D32" s="69"/>
      <c r="E32" s="69"/>
      <c r="F32" s="69"/>
    </row>
    <row r="33" spans="2:6" ht="12.75">
      <c r="B33" s="8"/>
      <c r="C33" s="69"/>
      <c r="D33" s="69"/>
      <c r="E33" s="69"/>
      <c r="F33" s="69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H7" sqref="H7:H1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.75" thickBot="1">
      <c r="A6" s="10" t="s">
        <v>26</v>
      </c>
      <c r="B6" s="11" t="s">
        <v>27</v>
      </c>
      <c r="C6" s="12" t="s">
        <v>28</v>
      </c>
      <c r="D6" s="12" t="s">
        <v>29</v>
      </c>
      <c r="E6" s="12" t="s">
        <v>30</v>
      </c>
    </row>
    <row r="7" spans="1:8" ht="13.5" thickTop="1">
      <c r="A7" s="13" t="s">
        <v>31</v>
      </c>
      <c r="B7" s="79">
        <v>1185867680</v>
      </c>
      <c r="C7" s="79">
        <v>456276954</v>
      </c>
      <c r="D7" s="79">
        <v>97149084</v>
      </c>
      <c r="E7" s="80">
        <v>632441642</v>
      </c>
      <c r="F7" s="57"/>
      <c r="G7" s="53"/>
      <c r="H7" s="92">
        <v>553</v>
      </c>
    </row>
    <row r="8" spans="1:8" ht="12.75">
      <c r="A8" s="13" t="s">
        <v>32</v>
      </c>
      <c r="B8" s="81">
        <v>1321050918</v>
      </c>
      <c r="C8" s="81">
        <v>615095542</v>
      </c>
      <c r="D8" s="81">
        <v>148699399</v>
      </c>
      <c r="E8" s="82">
        <v>557255977</v>
      </c>
      <c r="F8" s="61"/>
      <c r="G8" s="53"/>
      <c r="H8" s="53">
        <v>544</v>
      </c>
    </row>
    <row r="9" spans="1:8" ht="12.75">
      <c r="A9" s="13" t="s">
        <v>33</v>
      </c>
      <c r="B9" s="81">
        <v>1668993272</v>
      </c>
      <c r="C9" s="81">
        <v>1065124405</v>
      </c>
      <c r="D9" s="81">
        <v>91729392</v>
      </c>
      <c r="E9" s="82">
        <v>512139475</v>
      </c>
      <c r="F9" s="61"/>
      <c r="G9" s="53"/>
      <c r="H9" s="53">
        <v>538</v>
      </c>
    </row>
    <row r="10" spans="1:8" ht="12.75">
      <c r="A10" s="13" t="s">
        <v>34</v>
      </c>
      <c r="B10" s="81">
        <v>742687659</v>
      </c>
      <c r="C10" s="81">
        <v>343707841</v>
      </c>
      <c r="D10" s="81">
        <v>56306793</v>
      </c>
      <c r="E10" s="82">
        <v>342673025</v>
      </c>
      <c r="F10" s="23"/>
      <c r="G10" s="53"/>
      <c r="H10" s="53">
        <v>514</v>
      </c>
    </row>
    <row r="11" spans="1:8" ht="12.75">
      <c r="A11" s="13" t="s">
        <v>35</v>
      </c>
      <c r="B11" s="81">
        <v>910367961</v>
      </c>
      <c r="C11" s="81">
        <v>303878003</v>
      </c>
      <c r="D11" s="81">
        <v>87369650</v>
      </c>
      <c r="E11" s="82">
        <v>519120308</v>
      </c>
      <c r="F11" s="23"/>
      <c r="G11" s="53"/>
      <c r="H11" s="53">
        <v>493</v>
      </c>
    </row>
    <row r="12" spans="1:8" ht="12.75">
      <c r="A12" s="13" t="s">
        <v>36</v>
      </c>
      <c r="B12" s="78"/>
      <c r="C12" s="57"/>
      <c r="D12" s="57"/>
      <c r="E12" s="57"/>
      <c r="F12" s="23"/>
      <c r="G12" s="53"/>
      <c r="H12" s="72"/>
    </row>
    <row r="13" spans="1:8" ht="12.75">
      <c r="A13" s="13" t="s">
        <v>37</v>
      </c>
      <c r="B13" s="74"/>
      <c r="C13" s="61"/>
      <c r="D13" s="61"/>
      <c r="E13" s="61"/>
      <c r="F13" s="23"/>
      <c r="G13" s="53"/>
      <c r="H13" s="72"/>
    </row>
    <row r="14" spans="1:8" ht="12.75">
      <c r="A14" s="13" t="s">
        <v>38</v>
      </c>
      <c r="B14" s="74"/>
      <c r="C14" s="61"/>
      <c r="D14" s="61"/>
      <c r="E14" s="61"/>
      <c r="F14" s="23"/>
      <c r="G14" s="71"/>
      <c r="H14" s="73"/>
    </row>
    <row r="15" spans="1:8" ht="12.75">
      <c r="A15" s="13" t="s">
        <v>39</v>
      </c>
      <c r="B15" s="74"/>
      <c r="C15" s="61"/>
      <c r="D15" s="61"/>
      <c r="E15" s="61"/>
      <c r="F15" s="23"/>
      <c r="G15" s="71"/>
      <c r="H15" s="73"/>
    </row>
    <row r="16" spans="1:8" ht="12.75">
      <c r="A16" s="13" t="s">
        <v>40</v>
      </c>
      <c r="B16" s="74"/>
      <c r="C16" s="61"/>
      <c r="D16" s="61"/>
      <c r="E16" s="61"/>
      <c r="F16" s="23"/>
      <c r="G16" s="71"/>
      <c r="H16" s="73"/>
    </row>
    <row r="17" spans="1:8" ht="12.75">
      <c r="A17" s="13" t="s">
        <v>41</v>
      </c>
      <c r="B17" s="74"/>
      <c r="C17" s="61"/>
      <c r="D17" s="61"/>
      <c r="E17" s="61"/>
      <c r="F17" s="23"/>
      <c r="G17" s="71"/>
      <c r="H17" s="73"/>
    </row>
    <row r="18" spans="1:8" ht="12.75">
      <c r="A18" s="13" t="s">
        <v>42</v>
      </c>
      <c r="B18" s="74"/>
      <c r="C18" s="61"/>
      <c r="D18" s="61"/>
      <c r="E18" s="61"/>
      <c r="F18" s="23"/>
      <c r="G18" s="71"/>
      <c r="H18" s="73"/>
    </row>
    <row r="19" spans="2:7" ht="12.75">
      <c r="B19" s="23"/>
      <c r="C19" s="23"/>
      <c r="D19" s="23"/>
      <c r="E19" s="23"/>
      <c r="F19" s="23"/>
      <c r="G19" s="23"/>
    </row>
    <row r="20" spans="2:7" ht="12.75">
      <c r="B20" s="68">
        <f>SUM(B7:B19)</f>
        <v>5828967490</v>
      </c>
      <c r="C20" s="68">
        <f>SUM(C7:C19)</f>
        <v>2784082745</v>
      </c>
      <c r="D20" s="68">
        <f>SUM(D7:D19)</f>
        <v>481254318</v>
      </c>
      <c r="E20" s="68">
        <f>SUM(E7:E19)</f>
        <v>2563630427</v>
      </c>
      <c r="F20" s="23"/>
      <c r="G20" s="23"/>
    </row>
    <row r="21" spans="2:7" ht="12.75">
      <c r="B21" s="23"/>
      <c r="C21" s="23"/>
      <c r="D21" s="23"/>
      <c r="E21" s="23"/>
      <c r="F21" s="23"/>
      <c r="G21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2020-08-05T20:40:38Z</dcterms:modified>
  <cp:category/>
  <cp:version/>
  <cp:contentType/>
  <cp:contentStatus/>
</cp:coreProperties>
</file>