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2280" windowWidth="21600" windowHeight="11385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<sst xmlns="http://schemas.openxmlformats.org/spreadsheetml/2006/main" count="79" uniqueCount="51">
  <si>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</si>
  <si>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</si>
  <si>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</si>
  <si>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</si>
  <si>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</si>
  <si>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</si>
  <si>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</si>
  <si>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</si>
  <si>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</si>
  <si>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</si>
  <si>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</si>
  <si>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</si>
  <si>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</si>
  <si>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</si>
  <si>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</si>
  <si>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</si>
  <si>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</si>
  <si>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</si>
  <si>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</si>
  <si>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</si>
  <si>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</si>
  <si>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</si>
  <si>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</si>
  <si>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</si>
  <si>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</si>
  <si>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</si>
  <si>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</si>
  <si>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</si>
  <si>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</si>
  <si>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</si>
  <si>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</si>
  <si>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</si>
  <si>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</si>
  <si>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</si>
  <si>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</si>
  <si>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</si>
  <si>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</si>
  <si>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</si>
  <si>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</si>
  <si>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</si>
  <si>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</si>
  <si>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</si>
  <si>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</si>
  <si>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</si>
  <si>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</si>
  <si>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</si>
  <si>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</si>
  <si>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December 2020</t>
  </si>
  <si>
    <t>Source:  New Jersey Department of Community Affairs, 2/09/2021</t>
  </si>
  <si>
    <t>Dec 2019</t>
  </si>
  <si>
    <t>Jan - Dec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</si>
</sst>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164" fontId="6" fillId="0" borderId="12" xfId="0" applyNumberFormat="1" applyFont="1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December 2020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2/09/2021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556</v>
      </c>
      <c r="C8" s="80">
        <v>1197096212</v>
      </c>
      <c r="D8" s="80">
        <v>465378967</v>
      </c>
      <c r="E8" s="80">
        <v>88224272</v>
      </c>
      <c r="F8" s="80">
        <v>643492973</v>
      </c>
      <c r="G8" s="78"/>
      <c r="H8" s="49"/>
      <c r="K8" s="41"/>
      <c r="L8" s="47" t="s">
        <v>6</v>
      </c>
      <c r="M8" s="57">
        <f>B8</f>
        <v>556</v>
      </c>
      <c r="N8" s="58">
        <f>C8</f>
        <v>1197096212</v>
      </c>
      <c r="O8" s="67">
        <f aca="true" t="shared" si="0" ref="O8:Q10">D8</f>
        <v>465378967</v>
      </c>
      <c r="P8" s="67">
        <f t="shared" si="0"/>
        <v>88224272</v>
      </c>
      <c r="Q8" s="67">
        <f t="shared" si="0"/>
        <v>643492973</v>
      </c>
      <c r="R8" s="43"/>
    </row>
    <row r="9" spans="1:18" ht="12.75">
      <c r="A9" s="17" t="s">
        <v>7</v>
      </c>
      <c r="B9" s="49">
        <v>552</v>
      </c>
      <c r="C9" s="56">
        <v>1366812993</v>
      </c>
      <c r="D9" s="56">
        <v>624558254</v>
      </c>
      <c r="E9" s="56">
        <v>171600775</v>
      </c>
      <c r="F9" s="56">
        <v>570653964</v>
      </c>
      <c r="G9" s="79"/>
      <c r="H9" s="49"/>
      <c r="K9" s="41"/>
      <c r="L9" s="17" t="s">
        <v>7</v>
      </c>
      <c r="M9" s="49">
        <f aca="true" t="shared" si="1" ref="M9:M15">B9</f>
        <v>552</v>
      </c>
      <c r="N9" s="68">
        <f>C9</f>
        <v>1366812993</v>
      </c>
      <c r="O9" s="68">
        <f t="shared" si="0"/>
        <v>624558254</v>
      </c>
      <c r="P9" s="68">
        <f t="shared" si="0"/>
        <v>171600775</v>
      </c>
      <c r="Q9" s="68">
        <f t="shared" si="0"/>
        <v>570653964</v>
      </c>
      <c r="R9" s="43"/>
    </row>
    <row r="10" spans="1:18" ht="12.75">
      <c r="A10" s="17" t="s">
        <v>8</v>
      </c>
      <c r="B10" s="49">
        <v>554</v>
      </c>
      <c r="C10" s="56">
        <v>1699006210</v>
      </c>
      <c r="D10" s="56">
        <v>1078840698</v>
      </c>
      <c r="E10" s="56">
        <v>93973538</v>
      </c>
      <c r="F10" s="56">
        <v>526191974</v>
      </c>
      <c r="G10" s="79"/>
      <c r="H10" s="49"/>
      <c r="K10" s="41"/>
      <c r="L10" s="17" t="s">
        <v>8</v>
      </c>
      <c r="M10" s="49">
        <f t="shared" si="1"/>
        <v>554</v>
      </c>
      <c r="N10" s="68">
        <f>C10</f>
        <v>1699006210</v>
      </c>
      <c r="O10" s="68">
        <f t="shared" si="0"/>
        <v>1078840698</v>
      </c>
      <c r="P10" s="68">
        <f t="shared" si="0"/>
        <v>93973538</v>
      </c>
      <c r="Q10" s="68">
        <f t="shared" si="0"/>
        <v>526191974</v>
      </c>
      <c r="R10" s="43"/>
    </row>
    <row r="11" spans="1:18" ht="12.75">
      <c r="A11" s="17" t="s">
        <v>9</v>
      </c>
      <c r="B11" s="49">
        <v>533</v>
      </c>
      <c r="C11" s="56">
        <v>788932635</v>
      </c>
      <c r="D11" s="56">
        <v>346035909</v>
      </c>
      <c r="E11" s="56">
        <v>58605676</v>
      </c>
      <c r="F11" s="56">
        <v>384291050</v>
      </c>
      <c r="G11" s="69"/>
      <c r="H11" s="49"/>
      <c r="K11" s="41"/>
      <c r="L11" s="17" t="s">
        <v>9</v>
      </c>
      <c r="M11" s="49">
        <f t="shared" si="1"/>
        <v>533</v>
      </c>
      <c r="N11" s="68">
        <f>C11</f>
        <v>788932635</v>
      </c>
      <c r="O11" s="68">
        <f>D11</f>
        <v>346035909</v>
      </c>
      <c r="P11" s="68">
        <f>E11</f>
        <v>58605676</v>
      </c>
      <c r="Q11" s="68">
        <f>F11</f>
        <v>384291050</v>
      </c>
      <c r="R11" s="43"/>
    </row>
    <row r="12" spans="1:18" ht="12.75">
      <c r="A12" s="17" t="s">
        <v>10</v>
      </c>
      <c r="B12" s="49">
        <v>543</v>
      </c>
      <c r="C12" s="56">
        <v>1073832215</v>
      </c>
      <c r="D12" s="56">
        <v>417026911</v>
      </c>
      <c r="E12" s="56">
        <v>95829557</v>
      </c>
      <c r="F12" s="56">
        <v>560975747</v>
      </c>
      <c r="G12" s="69"/>
      <c r="H12" s="49"/>
      <c r="K12" s="41"/>
      <c r="L12" s="17" t="s">
        <v>10</v>
      </c>
      <c r="M12" s="49">
        <f t="shared" si="1"/>
        <v>543</v>
      </c>
      <c r="N12" s="68">
        <f>C12</f>
        <v>1073832215</v>
      </c>
      <c r="O12" s="68">
        <f>D12</f>
        <v>417026911</v>
      </c>
      <c r="P12" s="68">
        <f>E12</f>
        <v>95829557</v>
      </c>
      <c r="Q12" s="68">
        <f>F12</f>
        <v>560975747</v>
      </c>
      <c r="R12" s="43"/>
    </row>
    <row r="13" spans="1:18" ht="12.75">
      <c r="A13" s="17" t="s">
        <v>45</v>
      </c>
      <c r="B13" s="49">
        <v>544</v>
      </c>
      <c r="C13" s="56">
        <v>1289580138</v>
      </c>
      <c r="D13" s="56">
        <v>539250107</v>
      </c>
      <c r="E13" s="56">
        <v>100320655</v>
      </c>
      <c r="F13" s="56">
        <v>650009376</v>
      </c>
      <c r="G13" s="69"/>
      <c r="H13" s="49"/>
      <c r="K13" s="41"/>
      <c r="L13" s="17" t="s">
        <v>11</v>
      </c>
      <c r="M13" s="49">
        <f t="shared" si="1"/>
        <v>544</v>
      </c>
      <c r="N13" s="68">
        <f>C13</f>
        <v>1289580138</v>
      </c>
      <c r="O13" s="68">
        <f>D13</f>
        <v>539250107</v>
      </c>
      <c r="P13" s="68">
        <f>E13</f>
        <v>100320655</v>
      </c>
      <c r="Q13" s="68">
        <f>F13</f>
        <v>650009376</v>
      </c>
      <c r="R13" s="43"/>
    </row>
    <row r="14" spans="1:18" ht="12.75">
      <c r="A14" s="17" t="s">
        <v>46</v>
      </c>
      <c r="B14" s="49">
        <v>541</v>
      </c>
      <c r="C14" s="56">
        <v>1333128955</v>
      </c>
      <c r="D14" s="56">
        <v>572655220</v>
      </c>
      <c r="E14" s="56">
        <v>118602814</v>
      </c>
      <c r="F14" s="56">
        <v>641870921</v>
      </c>
      <c r="G14" s="69"/>
      <c r="H14" s="49"/>
      <c r="K14" s="41"/>
      <c r="L14" s="17" t="s">
        <v>12</v>
      </c>
      <c r="M14" s="49">
        <f t="shared" si="1"/>
        <v>541</v>
      </c>
      <c r="N14" s="68">
        <f>C14</f>
        <v>1333128955</v>
      </c>
      <c r="O14" s="68">
        <f>D14</f>
        <v>572655220</v>
      </c>
      <c r="P14" s="68">
        <f>E14</f>
        <v>118602814</v>
      </c>
      <c r="Q14" s="68">
        <f>F14</f>
        <v>641870921</v>
      </c>
      <c r="R14" s="43"/>
    </row>
    <row r="15" spans="1:18" ht="12.75">
      <c r="A15" s="17" t="s">
        <v>13</v>
      </c>
      <c r="B15" s="66">
        <v>541</v>
      </c>
      <c r="C15" s="56">
        <v>1216975546</v>
      </c>
      <c r="D15" s="56">
        <v>529616597</v>
      </c>
      <c r="E15" s="56">
        <v>99493399</v>
      </c>
      <c r="F15" s="56">
        <v>587865550</v>
      </c>
      <c r="G15" s="69"/>
      <c r="H15" s="66"/>
      <c r="K15" s="41"/>
      <c r="L15" s="17" t="s">
        <v>13</v>
      </c>
      <c r="M15" s="49">
        <f t="shared" si="1"/>
        <v>541</v>
      </c>
      <c r="N15" s="68">
        <f>C15</f>
        <v>1216975546</v>
      </c>
      <c r="O15" s="68">
        <f>D15</f>
        <v>529616597</v>
      </c>
      <c r="P15" s="68">
        <f>E15</f>
        <v>99493399</v>
      </c>
      <c r="Q15" s="68">
        <f>F15</f>
        <v>587865550</v>
      </c>
      <c r="R15" s="43"/>
    </row>
    <row r="16" spans="1:18" ht="12.75">
      <c r="A16" s="18" t="s">
        <v>14</v>
      </c>
      <c r="B16" s="66">
        <v>535</v>
      </c>
      <c r="C16" s="56">
        <v>1481382807</v>
      </c>
      <c r="D16" s="56">
        <v>641297497</v>
      </c>
      <c r="E16" s="56">
        <v>140959588</v>
      </c>
      <c r="F16" s="56">
        <v>699125722</v>
      </c>
      <c r="G16" s="69"/>
      <c r="H16" s="66"/>
      <c r="K16" s="41"/>
      <c r="L16" s="18" t="s">
        <v>14</v>
      </c>
      <c r="M16" s="49">
        <f>B16</f>
        <v>535</v>
      </c>
      <c r="N16" s="68">
        <f>C16</f>
        <v>1481382807</v>
      </c>
      <c r="O16" s="68">
        <f>D16</f>
        <v>641297497</v>
      </c>
      <c r="P16" s="68">
        <f>E16</f>
        <v>140959588</v>
      </c>
      <c r="Q16" s="68">
        <f>F16</f>
        <v>699125722</v>
      </c>
      <c r="R16" s="43"/>
    </row>
    <row r="17" spans="1:18" ht="12.75">
      <c r="A17" s="18" t="s">
        <v>15</v>
      </c>
      <c r="B17" s="66">
        <v>531</v>
      </c>
      <c r="C17" s="56">
        <v>1727264460</v>
      </c>
      <c r="D17" s="56">
        <v>1028856811</v>
      </c>
      <c r="E17" s="56">
        <v>116739649</v>
      </c>
      <c r="F17" s="56">
        <v>581668000</v>
      </c>
      <c r="G17" s="69"/>
      <c r="H17" s="66"/>
      <c r="K17" s="41"/>
      <c r="L17" s="18" t="s">
        <v>15</v>
      </c>
      <c r="M17" s="49">
        <f>B17</f>
        <v>531</v>
      </c>
      <c r="N17" s="68">
        <f>C17</f>
        <v>1727264460</v>
      </c>
      <c r="O17" s="68">
        <f>D17</f>
        <v>1028856811</v>
      </c>
      <c r="P17" s="68">
        <f>E17</f>
        <v>116739649</v>
      </c>
      <c r="Q17" s="68">
        <f>F17</f>
        <v>581668000</v>
      </c>
      <c r="R17" s="43"/>
    </row>
    <row r="18" spans="1:18" ht="12.75">
      <c r="A18" s="18" t="s">
        <v>16</v>
      </c>
      <c r="B18" s="66">
        <v>522</v>
      </c>
      <c r="C18" s="56">
        <v>1283611492</v>
      </c>
      <c r="D18" s="56">
        <v>648062759</v>
      </c>
      <c r="E18" s="56">
        <v>133237417</v>
      </c>
      <c r="F18" s="56">
        <v>502311316</v>
      </c>
      <c r="G18" s="69"/>
      <c r="H18" s="66"/>
      <c r="K18" s="41"/>
      <c r="L18" s="18" t="s">
        <v>16</v>
      </c>
      <c r="M18" s="49">
        <f>B18</f>
        <v>522</v>
      </c>
      <c r="N18" s="68">
        <f>C18</f>
        <v>1283611492</v>
      </c>
      <c r="O18" s="68">
        <f>D18</f>
        <v>648062759</v>
      </c>
      <c r="P18" s="68">
        <f>E18</f>
        <v>133237417</v>
      </c>
      <c r="Q18" s="68">
        <f>F18</f>
        <v>502311316</v>
      </c>
      <c r="R18" s="43"/>
    </row>
    <row r="19" spans="1:18" ht="12.75">
      <c r="A19" s="18" t="s">
        <v>17</v>
      </c>
      <c r="B19" s="66">
        <v>517</v>
      </c>
      <c r="C19" s="56">
        <v>1416322141</v>
      </c>
      <c r="D19" s="56">
        <v>836778671</v>
      </c>
      <c r="E19" s="56">
        <v>67325990</v>
      </c>
      <c r="F19" s="56">
        <v>512217480</v>
      </c>
      <c r="G19" s="69"/>
      <c r="H19" s="66"/>
      <c r="K19" s="41"/>
      <c r="L19" s="18" t="s">
        <v>17</v>
      </c>
      <c r="M19" s="49">
        <f>B19</f>
        <v>517</v>
      </c>
      <c r="N19" s="68">
        <f>C19</f>
        <v>1416322141</v>
      </c>
      <c r="O19" s="68">
        <f>D19</f>
        <v>836778671</v>
      </c>
      <c r="P19" s="68">
        <f>E19</f>
        <v>67325990</v>
      </c>
      <c r="Q19" s="68">
        <f>F19</f>
        <v>512217480</v>
      </c>
      <c r="R19" s="43"/>
    </row>
    <row r="20" spans="1:18" ht="12.75">
      <c r="A20" s="19"/>
      <c r="B20" s="20"/>
      <c r="C20" s="82"/>
      <c r="D20" s="82"/>
      <c r="E20" s="82"/>
      <c r="F20" s="82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15873945804</v>
      </c>
      <c r="D21" s="23">
        <f>SUM(D8:D19)</f>
        <v>7728358401</v>
      </c>
      <c r="E21" s="23">
        <f>SUM(E8:E19)</f>
        <v>1284913330</v>
      </c>
      <c r="F21" s="23">
        <f>SUM(F8:F19)</f>
        <v>6860674073</v>
      </c>
      <c r="G21" s="24"/>
      <c r="K21" s="41"/>
      <c r="L21" s="21" t="s">
        <v>0</v>
      </c>
      <c r="M21" s="22"/>
      <c r="N21" s="23">
        <f>C21</f>
        <v>15873945804</v>
      </c>
      <c r="O21" s="23">
        <f>D21</f>
        <v>7728358401</v>
      </c>
      <c r="P21" s="23">
        <f>E21</f>
        <v>1284913330</v>
      </c>
      <c r="Q21" s="23">
        <f>F21</f>
        <v>6860674073</v>
      </c>
      <c r="R21" s="43"/>
    </row>
    <row r="22" spans="1:18" ht="13.5" thickBot="1">
      <c r="A22" s="6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0" t="s">
        <v>49</v>
      </c>
      <c r="B24" s="49">
        <v>531</v>
      </c>
      <c r="C24" s="71">
        <v>1336920385</v>
      </c>
      <c r="D24" s="71">
        <v>734354241</v>
      </c>
      <c r="E24" s="71">
        <v>79137030</v>
      </c>
      <c r="F24" s="71">
        <v>523429114</v>
      </c>
      <c r="K24" s="35"/>
      <c r="L24" s="65" t="str">
        <f>A24</f>
        <v>Dec 2019</v>
      </c>
      <c r="M24" s="52">
        <f>B24</f>
        <v>531</v>
      </c>
      <c r="N24" s="61">
        <f>C24</f>
        <v>1336920385</v>
      </c>
      <c r="O24" s="52">
        <f>D24</f>
        <v>734354241</v>
      </c>
      <c r="P24" s="52">
        <f>E24</f>
        <v>79137030</v>
      </c>
      <c r="Q24" s="52">
        <f>F24</f>
        <v>523429114</v>
      </c>
      <c r="R24" s="36"/>
    </row>
    <row r="25" spans="1:18" ht="12.75">
      <c r="A25" s="72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3" t="s">
        <v>50</v>
      </c>
      <c r="B26" s="54"/>
      <c r="C26" s="81">
        <v>17184142971</v>
      </c>
      <c r="D26" s="81">
        <v>7974554200</v>
      </c>
      <c r="E26" s="81">
        <v>1448411620</v>
      </c>
      <c r="F26" s="81">
        <v>7761177151</v>
      </c>
      <c r="K26" s="35"/>
      <c r="L26" s="53" t="str">
        <f>A26</f>
        <v>Jan - Dec 2019</v>
      </c>
      <c r="M26" s="52"/>
      <c r="N26" s="61">
        <f>C26</f>
        <v>17184142971</v>
      </c>
      <c r="O26" s="52">
        <f>D26</f>
        <v>7974554200</v>
      </c>
      <c r="P26" s="52">
        <f>E26</f>
        <v>1448411620</v>
      </c>
      <c r="Q26" s="52">
        <f>F26</f>
        <v>7761177151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4" t="s">
        <v>26</v>
      </c>
      <c r="B6" s="75" t="s">
        <v>27</v>
      </c>
      <c r="C6" s="76" t="s">
        <v>28</v>
      </c>
      <c r="D6" s="76" t="s">
        <v>29</v>
      </c>
      <c r="E6" s="76" t="s">
        <v>30</v>
      </c>
    </row>
    <row r="7" spans="1:8" ht="12.75">
      <c r="A7" s="77" t="s">
        <v>31</v>
      </c>
      <c r="B7" s="64">
        <v>1197096212</v>
      </c>
      <c r="C7" s="64">
        <v>465378967</v>
      </c>
      <c r="D7" s="64">
        <v>88224272</v>
      </c>
      <c r="E7" s="64">
        <v>643492973</v>
      </c>
      <c r="F7" s="56"/>
      <c r="G7" s="49"/>
      <c r="H7" s="49">
        <v>556</v>
      </c>
    </row>
    <row r="8" spans="1:8" ht="12.75">
      <c r="A8" s="77" t="s">
        <v>32</v>
      </c>
      <c r="B8" s="64">
        <v>1366812993</v>
      </c>
      <c r="C8" s="64">
        <v>624558254</v>
      </c>
      <c r="D8" s="64">
        <v>171600775</v>
      </c>
      <c r="E8" s="64">
        <v>570653964</v>
      </c>
      <c r="F8" s="56"/>
      <c r="G8" s="49"/>
      <c r="H8" s="49">
        <v>552</v>
      </c>
    </row>
    <row r="9" spans="1:8" ht="12.75">
      <c r="A9" s="77" t="s">
        <v>33</v>
      </c>
      <c r="B9" s="64">
        <v>1699006210</v>
      </c>
      <c r="C9" s="64">
        <v>1078840698</v>
      </c>
      <c r="D9" s="64">
        <v>93973538</v>
      </c>
      <c r="E9" s="64">
        <v>526191974</v>
      </c>
      <c r="F9" s="56"/>
      <c r="G9" s="49"/>
      <c r="H9" s="49">
        <v>554</v>
      </c>
    </row>
    <row r="10" spans="1:8" ht="12.75">
      <c r="A10" s="77" t="s">
        <v>34</v>
      </c>
      <c r="B10" s="64">
        <v>788932635</v>
      </c>
      <c r="C10" s="64">
        <v>346035909</v>
      </c>
      <c r="D10" s="64">
        <v>58605676</v>
      </c>
      <c r="E10" s="64">
        <v>384291050</v>
      </c>
      <c r="F10" s="19"/>
      <c r="G10" s="49"/>
      <c r="H10" s="49">
        <v>533</v>
      </c>
    </row>
    <row r="11" spans="1:8" ht="12.75">
      <c r="A11" s="77" t="s">
        <v>35</v>
      </c>
      <c r="B11" s="64">
        <v>1073832215</v>
      </c>
      <c r="C11" s="64">
        <v>417026911</v>
      </c>
      <c r="D11" s="64">
        <v>95829557</v>
      </c>
      <c r="E11" s="64">
        <v>560975747</v>
      </c>
      <c r="F11" s="19"/>
      <c r="G11" s="49"/>
      <c r="H11" s="49">
        <v>543</v>
      </c>
    </row>
    <row r="12" spans="1:8" ht="12.75">
      <c r="A12" s="77" t="s">
        <v>36</v>
      </c>
      <c r="B12" s="64">
        <v>1289580138</v>
      </c>
      <c r="C12" s="64">
        <v>539250107</v>
      </c>
      <c r="D12" s="64">
        <v>100320655</v>
      </c>
      <c r="E12" s="64">
        <v>650009376</v>
      </c>
      <c r="F12" s="19"/>
      <c r="G12" s="49"/>
      <c r="H12" s="49">
        <v>544</v>
      </c>
    </row>
    <row r="13" spans="1:8" ht="12.75">
      <c r="A13" s="77" t="s">
        <v>37</v>
      </c>
      <c r="B13" s="64">
        <v>1333128955</v>
      </c>
      <c r="C13" s="64">
        <v>572655220</v>
      </c>
      <c r="D13" s="64">
        <v>118602814</v>
      </c>
      <c r="E13" s="64">
        <v>641870921</v>
      </c>
      <c r="F13" s="19"/>
      <c r="G13" s="49"/>
      <c r="H13" s="49">
        <v>541</v>
      </c>
    </row>
    <row r="14" spans="1:8" ht="12.75">
      <c r="A14" s="77" t="s">
        <v>38</v>
      </c>
      <c r="B14" s="64">
        <v>1216975546</v>
      </c>
      <c r="C14" s="64">
        <v>529616597</v>
      </c>
      <c r="D14" s="64">
        <v>99493399</v>
      </c>
      <c r="E14" s="64">
        <v>587865550</v>
      </c>
      <c r="F14" s="19"/>
      <c r="G14" s="66"/>
      <c r="H14" s="66">
        <v>541</v>
      </c>
    </row>
    <row r="15" spans="1:8" ht="12.75">
      <c r="A15" s="77" t="s">
        <v>39</v>
      </c>
      <c r="B15" s="64">
        <v>1481382807</v>
      </c>
      <c r="C15" s="64">
        <v>641297497</v>
      </c>
      <c r="D15" s="64">
        <v>140959588</v>
      </c>
      <c r="E15" s="64">
        <v>699125722</v>
      </c>
      <c r="F15" s="19"/>
      <c r="G15" s="66"/>
      <c r="H15" s="66">
        <v>535</v>
      </c>
    </row>
    <row r="16" spans="1:8" ht="12.75">
      <c r="A16" s="77" t="s">
        <v>40</v>
      </c>
      <c r="B16" s="64">
        <v>1727264460</v>
      </c>
      <c r="C16" s="64">
        <v>1028856811</v>
      </c>
      <c r="D16" s="64">
        <v>116739649</v>
      </c>
      <c r="E16" s="64">
        <v>581668000</v>
      </c>
      <c r="F16" s="19"/>
      <c r="G16" s="66"/>
      <c r="H16" s="66">
        <v>531</v>
      </c>
    </row>
    <row r="17" spans="1:8" ht="12.75">
      <c r="A17" s="77" t="s">
        <v>41</v>
      </c>
      <c r="B17" s="64">
        <v>1283611492</v>
      </c>
      <c r="C17" s="64">
        <v>648062759</v>
      </c>
      <c r="D17" s="64">
        <v>133237417</v>
      </c>
      <c r="E17" s="64">
        <v>502311316</v>
      </c>
      <c r="F17" s="19"/>
      <c r="G17" s="66"/>
      <c r="H17" s="66">
        <v>522</v>
      </c>
    </row>
    <row r="18" spans="1:8" ht="12.75">
      <c r="A18" s="77" t="s">
        <v>42</v>
      </c>
      <c r="B18" s="64">
        <v>1416322141</v>
      </c>
      <c r="C18" s="64">
        <v>836778671</v>
      </c>
      <c r="D18" s="64">
        <v>67325990</v>
      </c>
      <c r="E18" s="64">
        <v>512217480</v>
      </c>
      <c r="F18" s="19"/>
      <c r="G18" s="66"/>
      <c r="H18" s="66">
        <v>517</v>
      </c>
    </row>
    <row r="19" spans="1:8" ht="12.75">
      <c r="A19" s="69"/>
      <c r="B19" s="19"/>
      <c r="C19" s="19"/>
      <c r="D19" s="19"/>
      <c r="E19" s="19"/>
      <c r="F19" s="19"/>
      <c r="G19" s="19"/>
      <c r="H19" s="19"/>
    </row>
    <row r="20" spans="1:8" ht="12.75">
      <c r="A20" s="69"/>
      <c r="B20" s="63">
        <f>SUM(B7:B19)</f>
        <v>15873945804</v>
      </c>
      <c r="C20" s="63">
        <f>SUM(C7:C19)</f>
        <v>7728358401</v>
      </c>
      <c r="D20" s="63">
        <f>SUM(D7:D19)</f>
        <v>1284913330</v>
      </c>
      <c r="E20" s="63">
        <f>SUM(E7:E19)</f>
        <v>6860674073</v>
      </c>
      <c r="F20" s="19"/>
      <c r="G20" s="19"/>
      <c r="H20" s="19"/>
    </row>
    <row r="21" spans="1:8" ht="12.75">
      <c r="A21" s="69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2021-02-22T20:48:36Z</dcterms:modified>
  <cp:category/>
  <cp:version/>
  <cp:contentType/>
  <cp:contentStatus/>
</cp:coreProperties>
</file>