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codeName="ThisWorkbook"/>
  <mc:AlternateContent xmlns:mc="http://schemas.openxmlformats.org/markup-compatibility/2006">
    <mc:Choice Requires="x15">
      <x15ac:absPath xmlns:x15ac="http://schemas.microsoft.com/office/spreadsheetml/2010/11/ac" url="S:\CO\CADM\Christine\"/>
    </mc:Choice>
  </mc:AlternateContent>
  <xr:revisionPtr revIDLastSave="0" documentId="8_{4E147FFE-03C1-4C04-8541-CCCF647EA40B}" xr6:coauthVersionLast="45" xr6:coauthVersionMax="45" xr10:uidLastSave="{00000000-0000-0000-0000-000000000000}"/>
  <bookViews>
    <workbookView xWindow="-60" yWindow="-60" windowWidth="28920" windowHeight="15660" xr2:uid="{00000000-000D-0000-FFFF-FFFF00000000}"/>
  </bookViews>
  <sheets>
    <sheet name="Annex B-2" sheetId="1" r:id="rId1"/>
    <sheet name="Dropdown Lists" sheetId="2" state="hidden" r:id="rId2"/>
  </sheets>
  <definedNames>
    <definedName name="APU">'Dropdown Lists'!$B$2:$B$184</definedName>
    <definedName name="License">'Dropdown Lists'!$C$2:$C$10</definedName>
    <definedName name="UnitService">'Dropdown Lists'!$A$2:$A$14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1" l="1"/>
  <c r="O34" i="1"/>
  <c r="O33" i="1"/>
  <c r="O32" i="1"/>
  <c r="O31" i="1"/>
  <c r="O30" i="1"/>
  <c r="O29" i="1"/>
  <c r="O28" i="1"/>
  <c r="O27" i="1"/>
  <c r="O26" i="1"/>
  <c r="O25" i="1"/>
  <c r="O24" i="1"/>
  <c r="N26" i="1" l="1"/>
  <c r="K35" i="1" l="1"/>
  <c r="K34" i="1"/>
  <c r="K33" i="1"/>
  <c r="K32" i="1"/>
  <c r="K31" i="1"/>
  <c r="K30" i="1"/>
  <c r="K29" i="1"/>
  <c r="K28" i="1"/>
  <c r="K27" i="1"/>
  <c r="K26" i="1"/>
  <c r="K24" i="1"/>
  <c r="K25" i="1"/>
  <c r="L35" i="1" l="1"/>
  <c r="N35" i="1" s="1"/>
  <c r="L34" i="1"/>
  <c r="N34" i="1" s="1"/>
  <c r="L33" i="1"/>
  <c r="N33" i="1" s="1"/>
  <c r="L32" i="1"/>
  <c r="N32" i="1" s="1"/>
  <c r="L31" i="1"/>
  <c r="N31" i="1" s="1"/>
  <c r="L30" i="1"/>
  <c r="N30" i="1" s="1"/>
  <c r="L29" i="1"/>
  <c r="N29" i="1" s="1"/>
  <c r="L28" i="1"/>
  <c r="N28" i="1" s="1"/>
  <c r="L27" i="1"/>
  <c r="N27" i="1" s="1"/>
  <c r="L26" i="1"/>
  <c r="L25" i="1"/>
  <c r="N25" i="1" s="1"/>
  <c r="L24" i="1"/>
  <c r="N24" i="1" s="1"/>
</calcChain>
</file>

<file path=xl/sharedStrings.xml><?xml version="1.0" encoding="utf-8"?>
<sst xmlns="http://schemas.openxmlformats.org/spreadsheetml/2006/main" count="276" uniqueCount="267">
  <si>
    <t>PROGRAM EFECTIVE</t>
  </si>
  <si>
    <t>PROGRAM SERVICE</t>
  </si>
  <si>
    <t>PROGRAM NAME</t>
  </si>
  <si>
    <t>RESOURCE ID</t>
  </si>
  <si>
    <t>MEDICAID PROVIDER NUMBER (Enter N/A if Not Applicable)</t>
  </si>
  <si>
    <t>TYPE OF SERVICE UNIT</t>
  </si>
  <si>
    <t>TYPE OF LICENSE</t>
  </si>
  <si>
    <t>RATE PER SERVICE UNIT</t>
  </si>
  <si>
    <t>REIMBURSEABLE CEILING AMOUNT(LxM: Updates Automatically)</t>
  </si>
  <si>
    <t>ANNUALIZED AMOUNT</t>
  </si>
  <si>
    <t>APU/CFDA PAYMENT ACCOUNT NUMBERS</t>
  </si>
  <si>
    <t>RATE EFFECTIVE</t>
  </si>
  <si>
    <t>ADVANCE PAYMENT AMOUNT (Enter 0 if Not Applicable)</t>
  </si>
  <si>
    <t>FROM</t>
  </si>
  <si>
    <t>TO</t>
  </si>
  <si>
    <t>Unit Service</t>
  </si>
  <si>
    <t>Calc ORG APU CFDA &amp; CFDA Desc</t>
  </si>
  <si>
    <t>License</t>
  </si>
  <si>
    <t>Hours</t>
  </si>
  <si>
    <t>9999-999 Unavailable APU</t>
  </si>
  <si>
    <t>DCF OOL Residential</t>
  </si>
  <si>
    <t>Visits</t>
  </si>
  <si>
    <t>1600-001 EDUCSERV -PER SERV</t>
  </si>
  <si>
    <t>LCSW</t>
  </si>
  <si>
    <t>Sessions</t>
  </si>
  <si>
    <t>1600-002 EDUCSERV -MAT AND SUP</t>
  </si>
  <si>
    <t>Days</t>
  </si>
  <si>
    <t>1600-003 EDUCSERV -SV OT PER</t>
  </si>
  <si>
    <t>LPC</t>
  </si>
  <si>
    <t>Beds</t>
  </si>
  <si>
    <t>1600-004 EDUCSERV -MT FX CHGS</t>
  </si>
  <si>
    <t>Psychologist</t>
  </si>
  <si>
    <t>Unduplicated Families</t>
  </si>
  <si>
    <t>1600-005 TRAINING -PER SERV</t>
  </si>
  <si>
    <t>Psychiatrist</t>
  </si>
  <si>
    <t>Unduplicated Individuals</t>
  </si>
  <si>
    <t>1600-007 TRAINING -SV OT PER</t>
  </si>
  <si>
    <t>LCADC</t>
  </si>
  <si>
    <t>Units</t>
  </si>
  <si>
    <t>1600-010 SAFETY -SP PURPOSE</t>
  </si>
  <si>
    <t>CADC</t>
  </si>
  <si>
    <t>Miles</t>
  </si>
  <si>
    <t>1600-011 ADMIN AN -PER SERV</t>
  </si>
  <si>
    <t>Assessments</t>
  </si>
  <si>
    <t>1600-013 ADMIN AN -SV OT PER</t>
  </si>
  <si>
    <t>Trips</t>
  </si>
  <si>
    <t>1600-016 IT -SP PURPOSE</t>
  </si>
  <si>
    <t>Other</t>
  </si>
  <si>
    <t>1600-017 SAFETY &amp; -SP PURPOSE</t>
  </si>
  <si>
    <t>1600-020 MEDICAID - (93.778)</t>
  </si>
  <si>
    <t>1600-022 TRAIN. A - (93.658)</t>
  </si>
  <si>
    <t>1600-025 TITLE IV - (93.658)</t>
  </si>
  <si>
    <t>1600-026 IV-E SS - (93.659)</t>
  </si>
  <si>
    <t>1600-027 SAFETY &amp; - (93.658)</t>
  </si>
  <si>
    <t>1600-029 EDUCSERV -</t>
  </si>
  <si>
    <t>1600-031 TITLE IV-B CHILD WELFARE SVCS (93.645)</t>
  </si>
  <si>
    <t>1600-032 TITLE IV-E FOSTER CARE (93.658)</t>
  </si>
  <si>
    <t>1600-035 VOC ED BASIC GRANTS ADM (84.048)</t>
  </si>
  <si>
    <t>1600-036 IDEA (STATE INSTITUTIONS) (84.027)</t>
  </si>
  <si>
    <t>1600-040 PRESCHOOL (84.173)</t>
  </si>
  <si>
    <t>1600-044 TITLE IV-E ADOPTION ASSISTANCE (93.659)</t>
  </si>
  <si>
    <t>1600-045 ANNIE E CASEY FOUNDATION GRANT</t>
  </si>
  <si>
    <t>1600-047 NJ PARTN -SP PURPOSE</t>
  </si>
  <si>
    <t>1600-056 EDUCSERV -CP AD IMP EQ</t>
  </si>
  <si>
    <t>1600-059 DS PROFESSIONAL WAGE INCREASE</t>
  </si>
  <si>
    <t>1610-001 CHILD PR -PER SERV</t>
  </si>
  <si>
    <t>1610-003 CHILD PR -SV OT PER</t>
  </si>
  <si>
    <t>1610-004 CHILD PR -MT FX CHGS</t>
  </si>
  <si>
    <t>1610-006 CHILD PR -CP AD IMP EQ</t>
  </si>
  <si>
    <t>1610-009 ADMIN AN -PER SERV</t>
  </si>
  <si>
    <t>1610-011 ADMIN AN -SV OT PER</t>
  </si>
  <si>
    <t>1610-012 ADMIN AN -MT FX CHGS</t>
  </si>
  <si>
    <t>1610-015 SUB ABUS -ST AID GRTS</t>
  </si>
  <si>
    <t>1610-021 INDPT. L -ST AID GRTS</t>
  </si>
  <si>
    <t>1610-022 RESIDENT -ST AID GRTS</t>
  </si>
  <si>
    <t>1610-023 FAMILY S -ST AID GRTS</t>
  </si>
  <si>
    <t>1610-024 CHILD AB -ST AID GRTS</t>
  </si>
  <si>
    <t>1610-025 FOSTER C -ST AID GRTS</t>
  </si>
  <si>
    <t>1610-026 SUBSIDIZ -ST AID GRTS</t>
  </si>
  <si>
    <t>1610-032 FOSTER C -ST AID GRTS</t>
  </si>
  <si>
    <t>1610-036 NEW JERS -ST AID GRTS</t>
  </si>
  <si>
    <t>1610-038 LIPMAN C -ST AID GRTS</t>
  </si>
  <si>
    <t>1610-039 PURCHASE -ST AID GRTS</t>
  </si>
  <si>
    <t>1610-040 SVC TO C - (93.667)</t>
  </si>
  <si>
    <t>1610-042 TANF/SSBG (93.558)</t>
  </si>
  <si>
    <t>1610-044 TITLE IV (93.558)</t>
  </si>
  <si>
    <t>1610-048 INDEPENDENT (93.558)</t>
  </si>
  <si>
    <t>1610-050 TITLE IV - (93.659)</t>
  </si>
  <si>
    <t>1610-051 TITLE IV - (93.603)</t>
  </si>
  <si>
    <t>1610-057 INDEPEND - (93.674)</t>
  </si>
  <si>
    <t>1610-060 TITLE IV - (93.645)</t>
  </si>
  <si>
    <t>1610-061 TITLE XI - (93.778)</t>
  </si>
  <si>
    <t>1610-062 TITLE IV - (93.556)</t>
  </si>
  <si>
    <t>1610-065 TITLE IV (93.558)</t>
  </si>
  <si>
    <t>1610-066 TITLE IV - (93.599)</t>
  </si>
  <si>
    <t>1610-069 TITLE IV - (93.658)</t>
  </si>
  <si>
    <t>1610-070 MGMT &amp; A - (93.667)</t>
  </si>
  <si>
    <t>1610-071 TITLE XI - (93.778)</t>
  </si>
  <si>
    <t>1610-073 TITLE IV - (93.658)</t>
  </si>
  <si>
    <t>1610-074 NCCAN - (93.669)</t>
  </si>
  <si>
    <t>1610-080 OLDAGE -</t>
  </si>
  <si>
    <t>1610-081 LEGALLY -</t>
  </si>
  <si>
    <t>1610-082 LEGALLY -</t>
  </si>
  <si>
    <t>1610-083 CRIMINAL -</t>
  </si>
  <si>
    <t>1610-089 IV-B II PART II CASEWORKER VTS (93.556)</t>
  </si>
  <si>
    <t>1610-093 IV-B - (93.645)</t>
  </si>
  <si>
    <t>1610-095 TITLE XIX MEDICAL ASSISTANCE (93.778)</t>
  </si>
  <si>
    <t>1610-096 CASA -ST AID GRTS</t>
  </si>
  <si>
    <t>1610-097 CHU -ST AID GRTS</t>
  </si>
  <si>
    <t>1610-104 HOME FOR THE HOLIDAYS</t>
  </si>
  <si>
    <t>1610-110 CHILD WELFARE PLAN CORP &amp; FOUN</t>
  </si>
  <si>
    <t>1610-111 GAPS_IVE - (93.090)</t>
  </si>
  <si>
    <t>1610-118 SUDDEN INFANT DEATH CASE REGIS (93.946)</t>
  </si>
  <si>
    <t>1610-122 CONNECTING YOUTH TO ACHIEVE (93.670)</t>
  </si>
  <si>
    <t>1610-125 COLL MH -SP PURPOSE</t>
  </si>
  <si>
    <t>1610-129 DCF COLLEGE SCHOLARSHIP FUND</t>
  </si>
  <si>
    <t>1610-132 ADOPTION ASSISTANCE SAVINGS</t>
  </si>
  <si>
    <t>1610-133 CHILD -ST AID GRTS</t>
  </si>
  <si>
    <t>1610-135 TITLE IV-B KINSHIP NAV DEVPMT (93.556)</t>
  </si>
  <si>
    <t>1610-136 OPIOID - KFT</t>
  </si>
  <si>
    <t>1610-137 OPIOID - PRSS</t>
  </si>
  <si>
    <t>1610-138 OPIOID - SUD</t>
  </si>
  <si>
    <t>1610-139 VICTIM -</t>
  </si>
  <si>
    <t>1610-140 INT CARE -</t>
  </si>
  <si>
    <t>1610-141 MATH YAR -</t>
  </si>
  <si>
    <t>1610-142 MATHEMATICA YAR</t>
  </si>
  <si>
    <t>1610-143 YOUTH VILLAGES INC</t>
  </si>
  <si>
    <t>1610-144 CHILD WELFARE SERVICES - CARES</t>
  </si>
  <si>
    <t>1610-145 COV FAM VIO PRVTION SERS-CARES</t>
  </si>
  <si>
    <t>1610-146 FIRST FAMILY TRANSITION (93.556)</t>
  </si>
  <si>
    <t>1610-147 Safe Drinking Water Act (66.444)</t>
  </si>
  <si>
    <t>1620-002 ADMIN AN -PER SERV</t>
  </si>
  <si>
    <t>1620-006 CARE MAN -ST AID GRTS</t>
  </si>
  <si>
    <t>1620-007 TREAT. H -ST AID GRTS</t>
  </si>
  <si>
    <t>1620-009 FAMILY S -ST AID GRTS</t>
  </si>
  <si>
    <t>1620-010 MOBILE R -ST AID GRTS</t>
  </si>
  <si>
    <t>1620-011 INTENSIV -ST AID GRTS</t>
  </si>
  <si>
    <t>1620-012 CHILD BEHAVIORAL HEALTH SCIENC</t>
  </si>
  <si>
    <t>1620-013 YOUTH IN -ST AID GRTS</t>
  </si>
  <si>
    <t>1620-014 OUTPATIE -ST AID GRTS</t>
  </si>
  <si>
    <t>1620-016 CONTRACT -ST AID GRTS</t>
  </si>
  <si>
    <t>1620-017 CARE MAN - (93.778)</t>
  </si>
  <si>
    <t>1620-018 TREAT. H - (93.778)</t>
  </si>
  <si>
    <t>1620-020 FAMILY S - (93.778)</t>
  </si>
  <si>
    <t>1620-021 MOBILE R - (93.778)</t>
  </si>
  <si>
    <t>1620-022 INTENSIV - (93.778)</t>
  </si>
  <si>
    <t>1620-026 CONTRACT - (93.778)</t>
  </si>
  <si>
    <t>1620-027 TITLE XI - (93.778)</t>
  </si>
  <si>
    <t>1620-033 CBHS XIX - (93.778)</t>
  </si>
  <si>
    <t>1620-034 SCHIP CARE MANAGEMENT SERVICES (93.767)</t>
  </si>
  <si>
    <t>1620-035 SCHIP RESIDENTIAL PROGRAM SERV (93.767)</t>
  </si>
  <si>
    <t>1620-037 SCHIP MOBILE RESPONSE (93.767)</t>
  </si>
  <si>
    <t>1620-038 SCHIP BEHAVIORAL ASSISTANCE (93.767)</t>
  </si>
  <si>
    <t>1620-039 SCHIP-MOBILE RESPONSE</t>
  </si>
  <si>
    <t>1620-040 SCHIP-BEHAVIORAL ASSISTANCE</t>
  </si>
  <si>
    <t>1620-041 SCHIP-RESIDENTIAL PROGRAM SERV</t>
  </si>
  <si>
    <t>1620-043 SCHIP-CARE MANAGEMENT SERVICES</t>
  </si>
  <si>
    <t>1620-046 SCHIP AD - (93.767)</t>
  </si>
  <si>
    <t>1620-047 GOVERNMENT BENEFITS-SOCIAL SEC</t>
  </si>
  <si>
    <t>1620-052 CONTRIBUTION TO CARE</t>
  </si>
  <si>
    <t>1620-053 LICENSING FEES FOR ADDICTION</t>
  </si>
  <si>
    <t>1620-054 SOC EXP - (93.104)</t>
  </si>
  <si>
    <t>1620-055 RISKIN -ST AID GRTS</t>
  </si>
  <si>
    <t>1620-057 NEW JERSEY PROMISE (93.243)</t>
  </si>
  <si>
    <t>1620-061 NJ SUBST USE OUTRCH, ADV&amp;RSCS (93.243)</t>
  </si>
  <si>
    <t>1620-062 NURSE FP -ST AID GRTS</t>
  </si>
  <si>
    <t>1620-063 TRAFFIC -</t>
  </si>
  <si>
    <t>1620-064 Promising Path to Success 2.0 (93.104)</t>
  </si>
  <si>
    <t>1620-065 COVID CARE MAN (93.778)</t>
  </si>
  <si>
    <t>1620-066 COVID TREAT. H (93.778)</t>
  </si>
  <si>
    <t>1620-067 COVID FAMILY S (93.778)</t>
  </si>
  <si>
    <t>1620-068 COVID MOBILE R (93.778)</t>
  </si>
  <si>
    <t>1620-069 COVID INTENSIV (93.778)</t>
  </si>
  <si>
    <t>1620-070 COVID CONTRACT (93.778)</t>
  </si>
  <si>
    <t>1620-071 COVID TITLE XI (93.778)</t>
  </si>
  <si>
    <t>1620-072 COVID CBHS XIX (93.778)</t>
  </si>
  <si>
    <t>1620-073 COVID SCHIP MR (93.767)</t>
  </si>
  <si>
    <t>1620-074 COVID SCHIP BA (93.767)</t>
  </si>
  <si>
    <t>1620-075 COVID SCHIP RES (93.767)</t>
  </si>
  <si>
    <t>1620-076 COVID SCHIP CMO (93.767)</t>
  </si>
  <si>
    <t>1630-001 PREVENTI -PER SERV</t>
  </si>
  <si>
    <t>1630-006 ADMIN AN -PER SERV</t>
  </si>
  <si>
    <t>1630-010 EARLY CHILDHOOD SEVICES - GIA</t>
  </si>
  <si>
    <t>1630-013 SCHOOL B -ST AID GRTS</t>
  </si>
  <si>
    <t>1630-014 DOMESTIC -ST AID GRTS</t>
  </si>
  <si>
    <t>1630-019 SBYS - T - (93.596)</t>
  </si>
  <si>
    <t>1630-024 FAMILY SUPPORT SERVICES</t>
  </si>
  <si>
    <t>1630-026 FAMVIO - (93.671)</t>
  </si>
  <si>
    <t>1630-030 DOMVIFND</t>
  </si>
  <si>
    <t>1630-032 COMMBASE - (93.590)</t>
  </si>
  <si>
    <t>1630-033 SBYS (93.558)</t>
  </si>
  <si>
    <t>1630-034 CHILDREN'S TRUST FUND</t>
  </si>
  <si>
    <t>1630-035 AT RISK YOUTH PRGM TANF (93.558)</t>
  </si>
  <si>
    <t>1630-038 CHILDREN'S JUSTICE ACT (93.643)</t>
  </si>
  <si>
    <t>1630-039 TANF EARLY START KIDS NEEDS (93.558)</t>
  </si>
  <si>
    <t>1630-040 TANF INITIATIVE FOR PARENTS</t>
  </si>
  <si>
    <t>1630-044 MATERNAL INFANT &amp; EARLY CHILD (93.870)</t>
  </si>
  <si>
    <t>1630-048 RAPEPREV - (93.758 &amp; 93.991)</t>
  </si>
  <si>
    <t>1630-049 RAPE P&amp;E - (93.136)</t>
  </si>
  <si>
    <t>1630-050 VAWASA - (16.017)</t>
  </si>
  <si>
    <t>1630-051 DISPHOME -</t>
  </si>
  <si>
    <t>1630-054 OPVW ASSAULT SURCHARGE</t>
  </si>
  <si>
    <t>1630-056 DOW CONFERENCE ON WOMEN</t>
  </si>
  <si>
    <t>1630-062 SARAH -ST AID GRTS</t>
  </si>
  <si>
    <t>1630-063 P&amp;PTEENS - (93.550)</t>
  </si>
  <si>
    <t>1630-064 PROJLAUN - (93.243)</t>
  </si>
  <si>
    <t>1630-065 COMM BASED INTEGRATED SERV SYS (93.110)</t>
  </si>
  <si>
    <t>1630-074 WOMEN'S MICRO-BUSINESS PILOT</t>
  </si>
  <si>
    <t>1630-077 SEXUAL VIOLENCE PREV &amp; INTERVE</t>
  </si>
  <si>
    <t>1630-078 LATINO ACTION NETWORK HISP WO</t>
  </si>
  <si>
    <t>1630-080 MIEC VISITING INNOVATION (93.870)</t>
  </si>
  <si>
    <t>1630-081 DISHOM -</t>
  </si>
  <si>
    <t>1630-082 PRM SUNJ -</t>
  </si>
  <si>
    <t>1630-083 PRESCHOOL DEVELOP GRANT BIRTH-FIVE (93.434)</t>
  </si>
  <si>
    <t>1630-085 PEW TRUST GRANT</t>
  </si>
  <si>
    <t>1630-086 PRESCHOOL DEVELOPMENT GRANT (93.434)</t>
  </si>
  <si>
    <t>1630-087 COV FAM VIO PRVTION SERS-CARE (93.671)</t>
  </si>
  <si>
    <t>1630-088 PRESCHOOL DEVELOPMENT GRANT (93.434)</t>
  </si>
  <si>
    <t>1630-089 Covid 19 – RPE Cares Act (93.136)</t>
  </si>
  <si>
    <t xml:space="preserve">*These rates are subject to the following terms: </t>
  </si>
  <si>
    <t>4. Billing for this contracted program will:</t>
  </si>
  <si>
    <t>be processed through the Children's System of Care; or</t>
  </si>
  <si>
    <t>billed directly through NJ Medicaid Billing Agent; or</t>
  </si>
  <si>
    <t>invoiced to the DCP&amp;P Local Office</t>
  </si>
  <si>
    <t>payment via Schedule of Estimated Claims</t>
  </si>
  <si>
    <t xml:space="preserve"> items/deliverables such as but not limited to clothing; over the counter medications; haircuts; shampoo; soap; special events; etc.</t>
  </si>
  <si>
    <t>received for slots/units that exceed the above maximum will be subject to recovery by DCF.</t>
  </si>
  <si>
    <t>received for billings, and an account receivable for pending billings related to the contract.</t>
  </si>
  <si>
    <t xml:space="preserve">All K-100 invoices must reference the Resource ID # and be presented to the appropriate DCP&amp;P Local Office no later then sixty (60) days after a service is provided. </t>
  </si>
  <si>
    <t>If a provider is to be paid for a missed appointment without cancellation, he must advise DCP&amp;P in writing within five (5) working days of the missed appointment. The provider should attach any available proof of the scheduling of the appointment to the letter to DCP&amp;P.</t>
  </si>
  <si>
    <t xml:space="preserve">           By checking here you state that you have read and agree to the terms outlined in this form.</t>
  </si>
  <si>
    <t xml:space="preserve">       </t>
  </si>
  <si>
    <t xml:space="preserve"> </t>
  </si>
  <si>
    <t>Provider Signature</t>
  </si>
  <si>
    <t>Date</t>
  </si>
  <si>
    <t>Fee for Service Fixed Rate Information Summary</t>
  </si>
  <si>
    <t>Instructions</t>
  </si>
  <si>
    <t>1. Please complete the required fields below.</t>
  </si>
  <si>
    <t>3. Fields with an * next to them are required.</t>
  </si>
  <si>
    <t>Organization:</t>
  </si>
  <si>
    <t>Federal Tax ID (or SSN):</t>
  </si>
  <si>
    <t>Contract Number:</t>
  </si>
  <si>
    <t>Contract Effective:</t>
  </si>
  <si>
    <t>To:</t>
  </si>
  <si>
    <t xml:space="preserve">This Supersedes the Summary Dated </t>
  </si>
  <si>
    <t xml:space="preserve">          New</t>
  </si>
  <si>
    <t xml:space="preserve">        Renewal</t>
  </si>
  <si>
    <t>Contract Modification</t>
  </si>
  <si>
    <t>Mod#</t>
  </si>
  <si>
    <r>
      <t xml:space="preserve">2. Select the </t>
    </r>
    <r>
      <rPr>
        <b/>
        <sz val="18"/>
        <rFont val="Calibri"/>
        <family val="2"/>
        <scheme val="minor"/>
      </rPr>
      <t>SAVE</t>
    </r>
    <r>
      <rPr>
        <sz val="18"/>
        <rFont val="Calibri"/>
        <family val="2"/>
        <scheme val="minor"/>
      </rPr>
      <t xml:space="preserve"> button to save the information.</t>
    </r>
  </si>
  <si>
    <r>
      <rPr>
        <b/>
        <sz val="18"/>
        <rFont val="Calibri"/>
        <family val="2"/>
        <scheme val="minor"/>
      </rPr>
      <t>1.</t>
    </r>
    <r>
      <rPr>
        <sz val="18"/>
        <rFont val="Calibri"/>
        <family val="2"/>
        <scheme val="minor"/>
      </rPr>
      <t xml:space="preserve"> DCF reserves the option to withhold payment until it receives all Level of Service (LOS) reports, ROE reports, progress reports, evaluations, treatment plans, survey responses, or deliverables specified in the contract.  </t>
    </r>
  </si>
  <si>
    <r>
      <rPr>
        <b/>
        <sz val="18"/>
        <rFont val="Calibri"/>
        <family val="2"/>
        <scheme val="minor"/>
      </rPr>
      <t>2.</t>
    </r>
    <r>
      <rPr>
        <sz val="18"/>
        <rFont val="Calibri"/>
        <family val="2"/>
        <scheme val="minor"/>
      </rPr>
      <t xml:space="preserve"> Use of the rate (s) contained in this summary is subject to any statutory, administrative and policy limitations.  </t>
    </r>
  </si>
  <si>
    <r>
      <rPr>
        <b/>
        <sz val="18"/>
        <rFont val="Calibri"/>
        <family val="2"/>
        <scheme val="minor"/>
      </rPr>
      <t>3.</t>
    </r>
    <r>
      <rPr>
        <sz val="18"/>
        <rFont val="Calibri"/>
        <family val="2"/>
        <scheme val="minor"/>
      </rPr>
      <t xml:space="preserve"> Copies of this document may be furnished to other State agencies as a means of notifying them of the information it contains.</t>
    </r>
  </si>
  <si>
    <r>
      <rPr>
        <b/>
        <sz val="18"/>
        <rFont val="Calibri"/>
        <family val="2"/>
        <scheme val="minor"/>
      </rPr>
      <t xml:space="preserve">5. </t>
    </r>
    <r>
      <rPr>
        <sz val="18"/>
        <rFont val="Calibri"/>
        <family val="2"/>
        <scheme val="minor"/>
      </rPr>
      <t xml:space="preserve">An advance payment represents a prospective payment for services and may be recouped by DCF or through the Medicaid billing and payment process. </t>
    </r>
  </si>
  <si>
    <r>
      <rPr>
        <b/>
        <sz val="18"/>
        <rFont val="Calibri"/>
        <family val="2"/>
        <scheme val="minor"/>
      </rPr>
      <t xml:space="preserve">6. </t>
    </r>
    <r>
      <rPr>
        <sz val="18"/>
        <rFont val="Calibri"/>
        <family val="2"/>
        <scheme val="minor"/>
      </rPr>
      <t>The per diem rate is all inclusive of all the needs of a DCF youth in the out of home care of a Children's System of Care (CSOC) provider. DCF will not pay separately for</t>
    </r>
  </si>
  <si>
    <r>
      <rPr>
        <b/>
        <sz val="18"/>
        <rFont val="Calibri"/>
        <family val="2"/>
        <scheme val="minor"/>
      </rPr>
      <t>7.</t>
    </r>
    <r>
      <rPr>
        <sz val="18"/>
        <rFont val="Calibri"/>
        <family val="2"/>
        <scheme val="minor"/>
      </rPr>
      <t xml:space="preserve"> The contracted slots and units of service identified in Section I represent the maximum that are reimbursable under the </t>
    </r>
  </si>
  <si>
    <r>
      <t>terms a Fee For Service contract where the Level of Service is capped.  Any slots/</t>
    </r>
    <r>
      <rPr>
        <strike/>
        <sz val="18"/>
        <rFont val="Calibri"/>
        <family val="2"/>
        <scheme val="minor"/>
      </rPr>
      <t xml:space="preserve"> </t>
    </r>
    <r>
      <rPr>
        <sz val="18"/>
        <rFont val="Calibri"/>
        <family val="2"/>
        <scheme val="minor"/>
      </rPr>
      <t xml:space="preserve">units billed beyond those specified in Section I will result in an over billing. Reimbursement </t>
    </r>
  </si>
  <si>
    <r>
      <rPr>
        <b/>
        <sz val="18"/>
        <rFont val="Calibri"/>
        <family val="2"/>
        <scheme val="minor"/>
      </rPr>
      <t>8.</t>
    </r>
    <r>
      <rPr>
        <sz val="18"/>
        <rFont val="Calibri"/>
        <family val="2"/>
        <scheme val="minor"/>
      </rPr>
      <t xml:space="preserve"> The provider must maintain at a minimum, a system that tracks cumulative level of service, billings sent to DCF, Perform Care, or Medicaid, payments </t>
    </r>
  </si>
  <si>
    <r>
      <rPr>
        <b/>
        <sz val="18"/>
        <rFont val="Calibri"/>
        <family val="2"/>
        <scheme val="minor"/>
      </rPr>
      <t>9.</t>
    </r>
    <r>
      <rPr>
        <sz val="18"/>
        <rFont val="Calibri"/>
        <family val="2"/>
        <scheme val="minor"/>
      </rPr>
      <t xml:space="preserve"> The Local Office Manager or Designee must sign a Special Approval request (SAR) prior to a provider's delivery of a service to be paid through its submission of a K-100 claim.   </t>
    </r>
  </si>
  <si>
    <r>
      <t>Any K-100 Invoices presented beyond that date will not be processed for payment without the special approval of the DCP&amp;P</t>
    </r>
    <r>
      <rPr>
        <sz val="18"/>
        <color rgb="FFFF0000"/>
        <rFont val="Calibri"/>
        <family val="2"/>
        <scheme val="minor"/>
      </rPr>
      <t xml:space="preserve"> </t>
    </r>
    <r>
      <rPr>
        <sz val="18"/>
        <color theme="1"/>
        <rFont val="Calibri"/>
        <family val="2"/>
        <scheme val="minor"/>
      </rPr>
      <t>Area Director</t>
    </r>
    <r>
      <rPr>
        <sz val="18"/>
        <rFont val="Calibri"/>
        <family val="2"/>
        <scheme val="minor"/>
      </rPr>
      <t>.</t>
    </r>
  </si>
  <si>
    <r>
      <rPr>
        <b/>
        <sz val="18"/>
        <rFont val="Calibri"/>
        <family val="2"/>
        <scheme val="minor"/>
      </rPr>
      <t>10.</t>
    </r>
    <r>
      <rPr>
        <sz val="18"/>
        <rFont val="Calibri"/>
        <family val="2"/>
        <scheme val="minor"/>
      </rPr>
      <t xml:space="preserve"> DCP&amp;P payment of rates for Psychological/Therapeutic Evaluations, Services, and Court Testimony is governed by the provisions of </t>
    </r>
    <r>
      <rPr>
        <i/>
        <sz val="18"/>
        <rFont val="Calibri"/>
        <family val="2"/>
        <scheme val="minor"/>
      </rPr>
      <t>PRS Litigation Manual, CP&amp;P-IX-F-3-1200</t>
    </r>
    <r>
      <rPr>
        <sz val="18"/>
        <rFont val="Calibri"/>
        <family val="2"/>
        <scheme val="minor"/>
      </rPr>
      <t>.</t>
    </r>
  </si>
  <si>
    <r>
      <rPr>
        <b/>
        <sz val="18"/>
        <rFont val="Calibri"/>
        <family val="2"/>
        <scheme val="minor"/>
      </rPr>
      <t>11.</t>
    </r>
    <r>
      <rPr>
        <sz val="18"/>
        <rFont val="Calibri"/>
        <family val="2"/>
        <scheme val="minor"/>
      </rPr>
      <t xml:space="preserve"> When authorized in </t>
    </r>
    <r>
      <rPr>
        <sz val="18"/>
        <color theme="1"/>
        <rFont val="Calibri"/>
        <family val="2"/>
        <scheme val="minor"/>
      </rPr>
      <t>writing</t>
    </r>
    <r>
      <rPr>
        <sz val="18"/>
        <rFont val="Calibri"/>
        <family val="2"/>
        <scheme val="minor"/>
      </rPr>
      <t xml:space="preserve"> by the Local Office Manager or Designee, CP&amp;P will pay an hourly fee not exceeding $45 to reimburse a provider for up to two (2) appointments missed by a client who did not provide 24 hour notice of cancellation each state fiscal year.</t>
    </r>
  </si>
  <si>
    <t>LMFT</t>
  </si>
  <si>
    <t>NUMBER OF LICENSED LEVEL OF SERVICE UNITS (Enter 0 if Not Applicable)</t>
  </si>
  <si>
    <t>NUMBER OF CONTRACTED LEVEL OF SERVICE UNITS (Enter 0 if Not Applicable)</t>
  </si>
  <si>
    <t>NUMBER OF CONTRACTED SERVICE CAPACITY DAYS (Updates Automatically)</t>
  </si>
  <si>
    <t>NUMBER OF CONTRACTED SERVICE UNITS (JxK: Updates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</si>
</sst>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4" x14ac:knownFonts="1">
    <font>
      <sz val="11"/>
      <color theme="1"/>
      <name val="Calibri"/>
      <family val="2"/>
      <scheme val="minor"/>
    </font>
    <font>
      <sz val="11"/>
      <name val="Calibri"/>
      <family val="2"/>
      <scheme val="minor"/>
    </font>
    <font>
      <b/>
      <sz val="11"/>
      <color theme="1"/>
      <name val="Calibri"/>
      <family val="2"/>
      <scheme val="minor"/>
    </font>
    <font>
      <b/>
      <sz val="9"/>
      <color rgb="FFFFFFFF"/>
      <name val="Arial"/>
      <family val="2"/>
    </font>
    <font>
      <sz val="9"/>
      <color rgb="FF000000"/>
      <name val="Arial"/>
      <family val="2"/>
    </font>
    <font>
      <sz val="14"/>
      <name val="Calibri"/>
      <family val="2"/>
      <scheme val="minor"/>
    </font>
    <font>
      <sz val="14"/>
      <color theme="1"/>
      <name val="Calibri"/>
      <family val="2"/>
      <scheme val="minor"/>
    </font>
    <font>
      <b/>
      <sz val="18"/>
      <name val="Calibri"/>
      <family val="2"/>
      <scheme val="minor"/>
    </font>
    <font>
      <sz val="18"/>
      <name val="Calibri"/>
      <family val="2"/>
      <scheme val="minor"/>
    </font>
    <font>
      <i/>
      <sz val="18"/>
      <name val="Calibri"/>
      <family val="2"/>
      <scheme val="minor"/>
    </font>
    <font>
      <sz val="18"/>
      <color theme="1"/>
      <name val="Calibri"/>
      <family val="2"/>
      <scheme val="minor"/>
    </font>
    <font>
      <strike/>
      <sz val="18"/>
      <name val="Calibri"/>
      <family val="2"/>
      <scheme val="minor"/>
    </font>
    <font>
      <sz val="18"/>
      <color rgb="FFFF0000"/>
      <name val="Calibri"/>
      <family val="2"/>
      <scheme val="minor"/>
    </font>
    <font>
      <b/>
      <sz val="12"/>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666699"/>
        <bgColor rgb="FFFFFFFF"/>
      </patternFill>
    </fill>
    <fill>
      <patternFill patternType="solid">
        <fgColor rgb="FFFF0000"/>
        <bgColor indexed="64"/>
      </patternFill>
    </fill>
    <fill>
      <patternFill patternType="solid">
        <fgColor rgb="FFF2DCDB"/>
        <bgColor rgb="FFF2DCDB"/>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CCCCFF"/>
      </left>
      <right style="thin">
        <color rgb="FFCCCCFF"/>
      </right>
      <top style="thin">
        <color rgb="FFCCCCFF"/>
      </top>
      <bottom style="thin">
        <color rgb="FFCCCCFF"/>
      </bottom>
      <diagonal/>
    </border>
    <border>
      <left style="thin">
        <color rgb="FFCCCCFF"/>
      </left>
      <right style="thin">
        <color rgb="FFCCCCFF"/>
      </right>
      <top style="thin">
        <color rgb="FFCCCCFF"/>
      </top>
      <bottom/>
      <diagonal/>
    </border>
    <border>
      <left style="thin">
        <color rgb="FFCCCCFF"/>
      </left>
      <right style="thin">
        <color rgb="FFCCCCFF"/>
      </right>
      <top/>
      <bottom/>
      <diagonal/>
    </border>
    <border>
      <left/>
      <right/>
      <top style="thin">
        <color rgb="FFCCCCFF"/>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83">
    <xf numFmtId="0" fontId="0" fillId="0" borderId="0" xfId="0"/>
    <xf numFmtId="0" fontId="2" fillId="2" borderId="0" xfId="0" applyFont="1" applyFill="1"/>
    <xf numFmtId="49" fontId="3" fillId="3" borderId="2" xfId="0" applyNumberFormat="1" applyFont="1" applyFill="1" applyBorder="1" applyAlignment="1">
      <alignment horizontal="left"/>
    </xf>
    <xf numFmtId="0" fontId="2" fillId="4" borderId="0" xfId="0" applyFont="1" applyFill="1"/>
    <xf numFmtId="0" fontId="2" fillId="0" borderId="0" xfId="0" applyFont="1"/>
    <xf numFmtId="49" fontId="3" fillId="0" borderId="3" xfId="0" applyNumberFormat="1" applyFont="1" applyBorder="1" applyAlignment="1">
      <alignment horizontal="left"/>
    </xf>
    <xf numFmtId="49" fontId="4" fillId="5" borderId="3" xfId="0" applyNumberFormat="1" applyFont="1" applyFill="1" applyBorder="1" applyAlignment="1">
      <alignment horizontal="left"/>
    </xf>
    <xf numFmtId="49" fontId="4" fillId="0" borderId="3" xfId="0" applyNumberFormat="1" applyFont="1" applyBorder="1" applyAlignment="1">
      <alignment horizontal="left"/>
    </xf>
    <xf numFmtId="49" fontId="4" fillId="5" borderId="2" xfId="0" applyNumberFormat="1" applyFont="1" applyFill="1" applyBorder="1" applyAlignment="1">
      <alignment horizontal="left"/>
    </xf>
    <xf numFmtId="49" fontId="4" fillId="5" borderId="4" xfId="0" applyNumberFormat="1" applyFont="1" applyFill="1" applyBorder="1" applyAlignment="1">
      <alignment horizontal="left"/>
    </xf>
    <xf numFmtId="49" fontId="4" fillId="0" borderId="4" xfId="0" applyNumberFormat="1" applyFont="1" applyBorder="1" applyAlignment="1">
      <alignment horizontal="left"/>
    </xf>
    <xf numFmtId="49" fontId="4" fillId="0" borderId="5" xfId="0" applyNumberFormat="1" applyFont="1" applyBorder="1" applyAlignment="1">
      <alignment horizontal="left"/>
    </xf>
    <xf numFmtId="0" fontId="1" fillId="0" borderId="0" xfId="0" applyFont="1"/>
    <xf numFmtId="0" fontId="5" fillId="0" borderId="0" xfId="0" applyFont="1"/>
    <xf numFmtId="0" fontId="6" fillId="0" borderId="0" xfId="0" applyFont="1"/>
    <xf numFmtId="0" fontId="7" fillId="0" borderId="0" xfId="0" applyFont="1" applyAlignment="1">
      <alignment horizontal="left" vertical="top"/>
    </xf>
    <xf numFmtId="0" fontId="8" fillId="0" borderId="0" xfId="0" applyFont="1"/>
    <xf numFmtId="0" fontId="7" fillId="0" borderId="0" xfId="0" applyFont="1"/>
    <xf numFmtId="0" fontId="8" fillId="0" borderId="8" xfId="0" applyFont="1" applyBorder="1" applyProtection="1">
      <protection locked="0"/>
    </xf>
    <xf numFmtId="0" fontId="8" fillId="0" borderId="8" xfId="0" applyFont="1" applyBorder="1" applyAlignment="1" applyProtection="1">
      <alignment horizontal="center"/>
      <protection locked="0"/>
    </xf>
    <xf numFmtId="0" fontId="8" fillId="0" borderId="0" xfId="0"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7" fillId="0" borderId="8" xfId="0" applyFont="1" applyBorder="1" applyProtection="1">
      <protection locked="0"/>
    </xf>
    <xf numFmtId="0" fontId="9" fillId="0" borderId="0" xfId="0" applyFont="1"/>
    <xf numFmtId="0" fontId="10" fillId="0" borderId="0" xfId="0" applyFont="1"/>
    <xf numFmtId="0" fontId="11" fillId="0" borderId="0" xfId="0" applyFont="1"/>
    <xf numFmtId="0" fontId="8" fillId="6" borderId="0" xfId="0" applyFont="1" applyFill="1"/>
    <xf numFmtId="0" fontId="8" fillId="6" borderId="0" xfId="0" applyFont="1" applyFill="1" applyAlignment="1">
      <alignment vertical="top" wrapText="1"/>
    </xf>
    <xf numFmtId="0" fontId="8" fillId="0" borderId="0" xfId="0" applyFont="1" applyAlignment="1">
      <alignment vertical="top" wrapText="1"/>
    </xf>
    <xf numFmtId="0" fontId="8" fillId="0" borderId="0" xfId="0" applyFont="1" applyAlignment="1">
      <alignment vertical="top"/>
    </xf>
    <xf numFmtId="0" fontId="12" fillId="0" borderId="0" xfId="0" applyFont="1"/>
    <xf numFmtId="1" fontId="5" fillId="7" borderId="20" xfId="0" applyNumberFormat="1" applyFont="1" applyFill="1" applyBorder="1" applyAlignment="1" applyProtection="1">
      <alignment horizontal="left" wrapText="1"/>
    </xf>
    <xf numFmtId="0" fontId="5" fillId="7" borderId="20" xfId="0" applyFont="1" applyFill="1" applyBorder="1" applyAlignment="1">
      <alignment horizontal="left" wrapText="1"/>
    </xf>
    <xf numFmtId="1" fontId="5" fillId="7" borderId="1" xfId="0" applyNumberFormat="1" applyFont="1" applyFill="1" applyBorder="1" applyAlignment="1" applyProtection="1">
      <alignment horizontal="left" wrapText="1"/>
    </xf>
    <xf numFmtId="0" fontId="5" fillId="7" borderId="1" xfId="0" applyFont="1" applyFill="1" applyBorder="1" applyAlignment="1">
      <alignment horizontal="left" wrapText="1"/>
    </xf>
    <xf numFmtId="0" fontId="13" fillId="8" borderId="16" xfId="0" applyFont="1" applyFill="1" applyBorder="1" applyAlignment="1" applyProtection="1">
      <alignment horizontal="center" vertical="center" wrapText="1"/>
      <protection locked="0"/>
    </xf>
    <xf numFmtId="0" fontId="13" fillId="8" borderId="17" xfId="0" applyFont="1" applyFill="1" applyBorder="1" applyAlignment="1" applyProtection="1">
      <alignment horizontal="center" vertical="center" wrapText="1"/>
      <protection locked="0"/>
    </xf>
    <xf numFmtId="14" fontId="5" fillId="0" borderId="19" xfId="0" applyNumberFormat="1" applyFont="1" applyFill="1" applyBorder="1" applyAlignment="1" applyProtection="1">
      <alignment horizontal="left" wrapText="1"/>
      <protection locked="0"/>
    </xf>
    <xf numFmtId="14" fontId="5" fillId="0" borderId="20" xfId="0" applyNumberFormat="1" applyFont="1" applyFill="1" applyBorder="1" applyAlignment="1" applyProtection="1">
      <alignment horizontal="left" wrapText="1"/>
      <protection locked="0"/>
    </xf>
    <xf numFmtId="0" fontId="5" fillId="0" borderId="20" xfId="0" applyFont="1" applyFill="1" applyBorder="1" applyAlignment="1" applyProtection="1">
      <alignment horizontal="left" wrapText="1"/>
      <protection locked="0"/>
    </xf>
    <xf numFmtId="49" fontId="5" fillId="0" borderId="20" xfId="0" applyNumberFormat="1" applyFont="1" applyFill="1" applyBorder="1" applyAlignment="1" applyProtection="1">
      <alignment horizontal="left" wrapText="1"/>
      <protection locked="0"/>
    </xf>
    <xf numFmtId="8" fontId="5" fillId="0" borderId="20" xfId="0" applyNumberFormat="1" applyFont="1" applyFill="1" applyBorder="1" applyAlignment="1" applyProtection="1">
      <alignment horizontal="left" wrapText="1"/>
      <protection locked="0"/>
    </xf>
    <xf numFmtId="164" fontId="5" fillId="0" borderId="21" xfId="0" applyNumberFormat="1" applyFont="1" applyFill="1" applyBorder="1" applyAlignment="1" applyProtection="1">
      <alignment horizontal="left" wrapText="1"/>
      <protection locked="0"/>
    </xf>
    <xf numFmtId="14" fontId="5" fillId="0" borderId="14" xfId="0" applyNumberFormat="1" applyFont="1" applyFill="1" applyBorder="1" applyAlignment="1" applyProtection="1">
      <alignment horizontal="left" wrapText="1"/>
      <protection locked="0"/>
    </xf>
    <xf numFmtId="14" fontId="5" fillId="0" borderId="1" xfId="0" applyNumberFormat="1"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49" fontId="5" fillId="0" borderId="1" xfId="0" applyNumberFormat="1" applyFont="1" applyFill="1" applyBorder="1" applyAlignment="1" applyProtection="1">
      <alignment horizontal="left" wrapText="1"/>
      <protection locked="0"/>
    </xf>
    <xf numFmtId="8" fontId="5" fillId="0" borderId="1" xfId="0" applyNumberFormat="1" applyFont="1" applyFill="1" applyBorder="1" applyAlignment="1" applyProtection="1">
      <alignment horizontal="left" wrapText="1"/>
      <protection locked="0"/>
    </xf>
    <xf numFmtId="164" fontId="5" fillId="0" borderId="15" xfId="0" applyNumberFormat="1" applyFont="1" applyFill="1" applyBorder="1" applyAlignment="1" applyProtection="1">
      <alignment horizontal="left" wrapText="1"/>
      <protection locked="0"/>
    </xf>
    <xf numFmtId="0" fontId="5" fillId="0" borderId="14" xfId="0" applyFont="1" applyFill="1" applyBorder="1" applyAlignment="1" applyProtection="1">
      <alignment horizontal="left" wrapText="1"/>
      <protection locked="0"/>
    </xf>
    <xf numFmtId="0" fontId="5" fillId="0" borderId="16" xfId="0" applyFont="1" applyFill="1" applyBorder="1" applyAlignment="1" applyProtection="1">
      <alignment horizontal="left" wrapText="1"/>
      <protection locked="0"/>
    </xf>
    <xf numFmtId="0" fontId="5" fillId="0" borderId="17" xfId="0" applyFont="1" applyFill="1" applyBorder="1" applyAlignment="1" applyProtection="1">
      <alignment horizontal="left" wrapText="1"/>
      <protection locked="0"/>
    </xf>
    <xf numFmtId="49" fontId="5" fillId="0" borderId="17" xfId="0" applyNumberFormat="1" applyFont="1" applyFill="1" applyBorder="1" applyAlignment="1" applyProtection="1">
      <alignment horizontal="left" wrapText="1"/>
      <protection locked="0"/>
    </xf>
    <xf numFmtId="8" fontId="5" fillId="0" borderId="17" xfId="0" applyNumberFormat="1" applyFont="1" applyFill="1" applyBorder="1" applyAlignment="1" applyProtection="1">
      <alignment horizontal="left" wrapText="1"/>
      <protection locked="0"/>
    </xf>
    <xf numFmtId="164" fontId="5" fillId="0" borderId="18" xfId="0" applyNumberFormat="1" applyFont="1" applyFill="1" applyBorder="1" applyAlignment="1" applyProtection="1">
      <alignment horizontal="left" wrapText="1"/>
      <protection locked="0"/>
    </xf>
    <xf numFmtId="6" fontId="5" fillId="0" borderId="20" xfId="0" applyNumberFormat="1" applyFont="1" applyFill="1" applyBorder="1" applyAlignment="1" applyProtection="1">
      <alignment horizontal="left" wrapText="1"/>
      <protection locked="0"/>
    </xf>
    <xf numFmtId="6" fontId="5" fillId="0" borderId="17" xfId="0" applyNumberFormat="1" applyFont="1" applyFill="1" applyBorder="1" applyAlignment="1" applyProtection="1">
      <alignment horizontal="left" wrapText="1"/>
      <protection locked="0"/>
    </xf>
    <xf numFmtId="1" fontId="5" fillId="7" borderId="17" xfId="0" applyNumberFormat="1" applyFont="1" applyFill="1" applyBorder="1" applyAlignment="1" applyProtection="1">
      <alignment horizontal="left" wrapText="1"/>
    </xf>
    <xf numFmtId="0" fontId="5" fillId="7" borderId="17" xfId="0" applyFont="1" applyFill="1" applyBorder="1" applyAlignment="1">
      <alignment horizontal="left" wrapText="1"/>
    </xf>
    <xf numFmtId="6" fontId="5" fillId="7" borderId="20" xfId="0" applyNumberFormat="1" applyFont="1" applyFill="1" applyBorder="1" applyAlignment="1">
      <alignment horizontal="left" wrapText="1"/>
    </xf>
    <xf numFmtId="6" fontId="5" fillId="7" borderId="1" xfId="0" applyNumberFormat="1" applyFont="1" applyFill="1" applyBorder="1" applyAlignment="1">
      <alignment horizontal="left" wrapText="1"/>
    </xf>
    <xf numFmtId="6" fontId="5" fillId="7" borderId="17" xfId="0" applyNumberFormat="1" applyFont="1" applyFill="1" applyBorder="1" applyAlignment="1">
      <alignment horizontal="left" wrapText="1"/>
    </xf>
    <xf numFmtId="0" fontId="8" fillId="0" borderId="6"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0" xfId="0" applyFont="1" applyAlignment="1">
      <alignment horizontal="center"/>
    </xf>
    <xf numFmtId="0" fontId="8" fillId="0" borderId="10" xfId="0" applyFont="1" applyBorder="1" applyAlignment="1" applyProtection="1">
      <alignment horizontal="center"/>
      <protection locked="0"/>
    </xf>
    <xf numFmtId="0" fontId="8" fillId="0" borderId="0" xfId="0" applyFont="1" applyAlignment="1" applyProtection="1">
      <alignment horizontal="center"/>
      <protection locked="0"/>
    </xf>
    <xf numFmtId="8" fontId="13" fillId="8" borderId="12" xfId="0" applyNumberFormat="1" applyFont="1" applyFill="1" applyBorder="1" applyAlignment="1" applyProtection="1">
      <alignment horizontal="center" vertical="top" wrapText="1"/>
      <protection locked="0"/>
    </xf>
    <xf numFmtId="8" fontId="13" fillId="8" borderId="17" xfId="0" applyNumberFormat="1" applyFont="1" applyFill="1" applyBorder="1" applyAlignment="1" applyProtection="1">
      <alignment horizontal="center" vertical="top" wrapText="1"/>
      <protection locked="0"/>
    </xf>
    <xf numFmtId="0" fontId="13" fillId="8" borderId="11" xfId="0" applyFont="1" applyFill="1" applyBorder="1" applyAlignment="1" applyProtection="1">
      <alignment horizontal="center" wrapText="1"/>
      <protection locked="0"/>
    </xf>
    <xf numFmtId="0" fontId="13" fillId="8" borderId="12" xfId="0" applyFont="1" applyFill="1" applyBorder="1" applyAlignment="1" applyProtection="1">
      <alignment horizontal="center" wrapText="1"/>
      <protection locked="0"/>
    </xf>
    <xf numFmtId="0" fontId="13" fillId="8" borderId="12" xfId="0" applyFont="1" applyFill="1" applyBorder="1" applyAlignment="1" applyProtection="1">
      <alignment horizontal="center" vertical="top" wrapText="1"/>
      <protection locked="0"/>
    </xf>
    <xf numFmtId="0" fontId="13" fillId="8" borderId="17" xfId="0" applyFont="1" applyFill="1" applyBorder="1" applyAlignment="1" applyProtection="1">
      <alignment horizontal="center" vertical="top" wrapText="1"/>
      <protection locked="0"/>
    </xf>
    <xf numFmtId="1" fontId="13" fillId="8" borderId="12" xfId="0" applyNumberFormat="1" applyFont="1" applyFill="1" applyBorder="1" applyAlignment="1" applyProtection="1">
      <alignment horizontal="center" vertical="top" wrapText="1"/>
      <protection locked="0"/>
    </xf>
    <xf numFmtId="1" fontId="13" fillId="8" borderId="17" xfId="0" applyNumberFormat="1" applyFont="1" applyFill="1" applyBorder="1" applyAlignment="1" applyProtection="1">
      <alignment horizontal="center" vertical="top" wrapText="1"/>
      <protection locked="0"/>
    </xf>
    <xf numFmtId="0" fontId="13" fillId="8" borderId="12" xfId="0" applyFont="1" applyFill="1" applyBorder="1" applyAlignment="1">
      <alignment horizontal="center" vertical="top" wrapText="1"/>
    </xf>
    <xf numFmtId="0" fontId="13" fillId="8" borderId="17" xfId="0" applyFont="1" applyFill="1" applyBorder="1" applyAlignment="1">
      <alignment horizontal="center" vertical="top" wrapText="1"/>
    </xf>
    <xf numFmtId="8" fontId="13" fillId="8" borderId="12" xfId="0" applyNumberFormat="1" applyFont="1" applyFill="1" applyBorder="1" applyAlignment="1">
      <alignment horizontal="center" vertical="top" wrapText="1"/>
    </xf>
    <xf numFmtId="8" fontId="13" fillId="8" borderId="17" xfId="0" applyNumberFormat="1" applyFont="1" applyFill="1" applyBorder="1" applyAlignment="1">
      <alignment horizontal="center" vertical="top" wrapText="1"/>
    </xf>
    <xf numFmtId="164" fontId="13" fillId="8" borderId="13" xfId="0" applyNumberFormat="1" applyFont="1" applyFill="1" applyBorder="1" applyAlignment="1" applyProtection="1">
      <alignment horizontal="center" vertical="top" wrapText="1"/>
      <protection locked="0"/>
    </xf>
    <xf numFmtId="164" fontId="13" fillId="8" borderId="18" xfId="0" applyNumberFormat="1" applyFont="1" applyFill="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45</xdr:row>
          <xdr:rowOff>19050</xdr:rowOff>
        </xdr:from>
        <xdr:to>
          <xdr:col>1</xdr:col>
          <xdr:colOff>419100</xdr:colOff>
          <xdr:row>45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46</xdr:row>
          <xdr:rowOff>0</xdr:rowOff>
        </xdr:from>
        <xdr:to>
          <xdr:col>1</xdr:col>
          <xdr:colOff>419100</xdr:colOff>
          <xdr:row>46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47</xdr:row>
          <xdr:rowOff>0</xdr:rowOff>
        </xdr:from>
        <xdr:to>
          <xdr:col>1</xdr:col>
          <xdr:colOff>419100</xdr:colOff>
          <xdr:row>47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0</xdr:rowOff>
        </xdr:from>
        <xdr:to>
          <xdr:col>1</xdr:col>
          <xdr:colOff>57150</xdr:colOff>
          <xdr:row>72</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48</xdr:row>
          <xdr:rowOff>57150</xdr:rowOff>
        </xdr:from>
        <xdr:to>
          <xdr:col>1</xdr:col>
          <xdr:colOff>428625</xdr:colOff>
          <xdr:row>48</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0</xdr:rowOff>
        </xdr:from>
        <xdr:to>
          <xdr:col>1</xdr:col>
          <xdr:colOff>847725</xdr:colOff>
          <xdr:row>19</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9525</xdr:rowOff>
        </xdr:from>
        <xdr:to>
          <xdr:col>2</xdr:col>
          <xdr:colOff>828675</xdr:colOff>
          <xdr:row>19</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19050</xdr:rowOff>
        </xdr:from>
        <xdr:to>
          <xdr:col>3</xdr:col>
          <xdr:colOff>876300</xdr:colOff>
          <xdr:row>19</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28575</xdr:rowOff>
        </xdr:from>
        <xdr:to>
          <xdr:col>4</xdr:col>
          <xdr:colOff>876300</xdr:colOff>
          <xdr:row>19</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80"/>
  <sheetViews>
    <sheetView tabSelected="1" topLeftCell="A22" workbookViewId="0">
      <selection activeCell="G29" sqref="G29"/>
    </sheetView>
  </sheetViews>
  <sheetFormatPr defaultRowHeight="15" x14ac:dyDescent="0.25"/>
  <cols>
    <col min="1" max="1" width="12" customWidth="1"/>
    <col min="2" max="2" width="14.7109375" customWidth="1"/>
    <col min="3" max="3" width="19.85546875" bestFit="1" customWidth="1"/>
    <col min="4" max="4" width="36.5703125" customWidth="1"/>
    <col min="5" max="5" width="16.42578125" bestFit="1" customWidth="1"/>
    <col min="6" max="6" width="17.5703125" customWidth="1"/>
    <col min="7" max="7" width="18.28515625" customWidth="1"/>
    <col min="8" max="9" width="17.28515625" customWidth="1"/>
    <col min="10" max="10" width="14.85546875" customWidth="1"/>
    <col min="11" max="11" width="18" customWidth="1"/>
    <col min="12" max="12" width="18.42578125" customWidth="1"/>
    <col min="13" max="13" width="13.28515625" customWidth="1"/>
    <col min="14" max="14" width="20.28515625" customWidth="1"/>
    <col min="15" max="15" width="17.140625" customWidth="1"/>
    <col min="16" max="16" width="53.5703125" bestFit="1" customWidth="1"/>
    <col min="18" max="18" width="9.5703125" customWidth="1"/>
    <col min="19" max="19" width="15.7109375" customWidth="1"/>
  </cols>
  <sheetData>
    <row r="1" spans="1:11" x14ac:dyDescent="0.25">
      <c r="A1" s="12"/>
      <c r="B1" s="12"/>
      <c r="C1" s="12"/>
      <c r="D1" s="12"/>
      <c r="E1" s="12"/>
      <c r="F1" s="12"/>
      <c r="G1" s="12"/>
      <c r="H1" s="12"/>
      <c r="I1" s="12"/>
      <c r="J1" s="12"/>
      <c r="K1" s="12"/>
    </row>
    <row r="2" spans="1:11" ht="23.25" x14ac:dyDescent="0.35">
      <c r="A2" s="13"/>
      <c r="B2" s="15" t="s">
        <v>235</v>
      </c>
      <c r="C2" s="15"/>
      <c r="D2" s="15"/>
      <c r="E2" s="15"/>
      <c r="F2" s="16"/>
      <c r="G2" s="16"/>
      <c r="H2" s="16"/>
      <c r="I2" s="16"/>
      <c r="J2" s="12"/>
      <c r="K2" s="12"/>
    </row>
    <row r="3" spans="1:11" ht="23.25" x14ac:dyDescent="0.35">
      <c r="A3" s="13"/>
      <c r="B3" s="16"/>
      <c r="C3" s="16"/>
      <c r="D3" s="16"/>
      <c r="E3" s="16"/>
      <c r="F3" s="16"/>
      <c r="G3" s="16"/>
      <c r="H3" s="16"/>
      <c r="I3" s="16"/>
      <c r="J3" s="12"/>
      <c r="K3" s="12"/>
    </row>
    <row r="4" spans="1:11" ht="23.25" x14ac:dyDescent="0.35">
      <c r="A4" s="13"/>
      <c r="B4" s="17" t="s">
        <v>236</v>
      </c>
      <c r="C4" s="16"/>
      <c r="D4" s="16"/>
      <c r="E4" s="16"/>
      <c r="F4" s="16"/>
      <c r="G4" s="16"/>
      <c r="H4" s="16"/>
      <c r="I4" s="16"/>
      <c r="J4" s="12"/>
      <c r="K4" s="12"/>
    </row>
    <row r="5" spans="1:11" ht="23.25" x14ac:dyDescent="0.35">
      <c r="A5" s="13"/>
      <c r="B5" s="16" t="s">
        <v>237</v>
      </c>
      <c r="C5" s="16"/>
      <c r="D5" s="16"/>
      <c r="E5" s="16"/>
      <c r="F5" s="16"/>
      <c r="G5" s="16"/>
      <c r="H5" s="16"/>
      <c r="I5" s="16"/>
      <c r="J5" s="12"/>
      <c r="K5" s="12"/>
    </row>
    <row r="6" spans="1:11" ht="23.25" x14ac:dyDescent="0.35">
      <c r="A6" s="13"/>
      <c r="B6" s="16" t="s">
        <v>249</v>
      </c>
      <c r="C6" s="16"/>
      <c r="D6" s="16"/>
      <c r="E6" s="16"/>
      <c r="F6" s="16"/>
      <c r="G6" s="16"/>
      <c r="H6" s="16"/>
      <c r="I6" s="16"/>
      <c r="J6" s="12"/>
      <c r="K6" s="12"/>
    </row>
    <row r="7" spans="1:11" ht="23.25" x14ac:dyDescent="0.35">
      <c r="A7" s="13"/>
      <c r="B7" s="16" t="s">
        <v>238</v>
      </c>
      <c r="C7" s="16"/>
      <c r="D7" s="16"/>
      <c r="E7" s="16"/>
      <c r="F7" s="16"/>
      <c r="G7" s="16"/>
      <c r="H7" s="16"/>
      <c r="I7" s="16"/>
      <c r="J7" s="12"/>
      <c r="K7" s="12"/>
    </row>
    <row r="8" spans="1:11" ht="23.25" x14ac:dyDescent="0.35">
      <c r="A8" s="13"/>
      <c r="B8" s="16"/>
      <c r="C8" s="16"/>
      <c r="D8" s="16"/>
      <c r="E8" s="16"/>
      <c r="F8" s="16"/>
      <c r="G8" s="16"/>
      <c r="H8" s="16"/>
      <c r="I8" s="16"/>
      <c r="J8" s="12"/>
      <c r="K8" s="12"/>
    </row>
    <row r="9" spans="1:11" ht="24" thickBot="1" x14ac:dyDescent="0.4">
      <c r="A9" s="13"/>
      <c r="B9" s="16"/>
      <c r="C9" s="16"/>
      <c r="D9" s="16"/>
      <c r="E9" s="16"/>
      <c r="F9" s="16"/>
      <c r="G9" s="16"/>
      <c r="H9" s="16"/>
      <c r="I9" s="16"/>
      <c r="J9" s="12"/>
      <c r="K9" s="12"/>
    </row>
    <row r="10" spans="1:11" ht="24" thickBot="1" x14ac:dyDescent="0.4">
      <c r="A10" s="13"/>
      <c r="B10" s="17" t="s">
        <v>239</v>
      </c>
      <c r="C10" s="16"/>
      <c r="D10" s="63" t="s">
        <v>232</v>
      </c>
      <c r="E10" s="65"/>
      <c r="F10" s="65"/>
      <c r="G10" s="65"/>
      <c r="H10" s="65"/>
      <c r="I10" s="64"/>
      <c r="J10" s="12"/>
      <c r="K10" s="12"/>
    </row>
    <row r="11" spans="1:11" ht="24" thickBot="1" x14ac:dyDescent="0.4">
      <c r="A11" s="13"/>
      <c r="B11" s="17"/>
      <c r="C11" s="16"/>
      <c r="D11" s="16"/>
      <c r="E11" s="16"/>
      <c r="F11" s="16"/>
      <c r="G11" s="16"/>
      <c r="H11" s="16"/>
      <c r="I11" s="16"/>
      <c r="J11" s="12"/>
      <c r="K11" s="12"/>
    </row>
    <row r="12" spans="1:11" ht="24" thickBot="1" x14ac:dyDescent="0.4">
      <c r="A12" s="13"/>
      <c r="B12" s="17" t="s">
        <v>240</v>
      </c>
      <c r="C12" s="16"/>
      <c r="D12" s="63" t="s">
        <v>232</v>
      </c>
      <c r="E12" s="65"/>
      <c r="F12" s="65"/>
      <c r="G12" s="65"/>
      <c r="H12" s="65"/>
      <c r="I12" s="64"/>
      <c r="J12" s="12"/>
      <c r="K12" s="12"/>
    </row>
    <row r="13" spans="1:11" ht="24" thickBot="1" x14ac:dyDescent="0.4">
      <c r="A13" s="13"/>
      <c r="B13" s="17"/>
      <c r="C13" s="16"/>
      <c r="D13" s="16"/>
      <c r="E13" s="16"/>
      <c r="F13" s="16"/>
      <c r="G13" s="16"/>
      <c r="H13" s="16"/>
      <c r="I13" s="16"/>
      <c r="J13" s="12"/>
      <c r="K13" s="12"/>
    </row>
    <row r="14" spans="1:11" ht="24" thickBot="1" x14ac:dyDescent="0.4">
      <c r="A14" s="13"/>
      <c r="B14" s="17" t="s">
        <v>241</v>
      </c>
      <c r="C14" s="16"/>
      <c r="D14" s="18"/>
      <c r="E14" s="16"/>
      <c r="F14" s="16"/>
      <c r="G14" s="16"/>
      <c r="H14" s="16"/>
      <c r="I14" s="16"/>
      <c r="J14" s="12"/>
      <c r="K14" s="12"/>
    </row>
    <row r="15" spans="1:11" ht="24" thickBot="1" x14ac:dyDescent="0.4">
      <c r="A15" s="13"/>
      <c r="B15" s="17"/>
      <c r="C15" s="16"/>
      <c r="D15" s="66" t="s">
        <v>232</v>
      </c>
      <c r="E15" s="66"/>
      <c r="F15" s="66"/>
      <c r="G15" s="66"/>
      <c r="H15" s="66"/>
      <c r="I15" s="66"/>
      <c r="J15" s="12"/>
      <c r="K15" s="12"/>
    </row>
    <row r="16" spans="1:11" ht="24" thickBot="1" x14ac:dyDescent="0.4">
      <c r="A16" s="13"/>
      <c r="B16" s="17" t="s">
        <v>242</v>
      </c>
      <c r="C16" s="16"/>
      <c r="D16" s="19"/>
      <c r="E16" s="20" t="s">
        <v>243</v>
      </c>
      <c r="F16" s="19"/>
      <c r="G16" s="20"/>
      <c r="H16" s="20"/>
      <c r="I16" s="20"/>
      <c r="J16" s="12"/>
      <c r="K16" s="12"/>
    </row>
    <row r="17" spans="1:19" ht="24" thickBot="1" x14ac:dyDescent="0.4">
      <c r="A17" s="13"/>
      <c r="B17" s="17"/>
      <c r="C17" s="16"/>
      <c r="D17" s="16"/>
      <c r="E17" s="16"/>
      <c r="F17" s="16"/>
      <c r="G17" s="16"/>
      <c r="H17" s="16"/>
      <c r="I17" s="16"/>
      <c r="J17" s="12"/>
      <c r="K17" s="12"/>
    </row>
    <row r="18" spans="1:19" ht="24" thickBot="1" x14ac:dyDescent="0.4">
      <c r="A18" s="13"/>
      <c r="B18" s="17" t="s">
        <v>244</v>
      </c>
      <c r="C18" s="16"/>
      <c r="D18" s="16"/>
      <c r="E18" s="63"/>
      <c r="F18" s="64"/>
      <c r="G18" s="67" t="s">
        <v>232</v>
      </c>
      <c r="H18" s="68"/>
      <c r="I18" s="68"/>
      <c r="J18" s="12"/>
      <c r="K18" s="12"/>
    </row>
    <row r="19" spans="1:19" ht="24" thickBot="1" x14ac:dyDescent="0.4">
      <c r="A19" s="13"/>
      <c r="B19" s="17"/>
      <c r="C19" s="16"/>
      <c r="D19" s="16"/>
      <c r="E19" s="16"/>
      <c r="F19" s="16"/>
      <c r="G19" s="16"/>
      <c r="H19" s="16"/>
      <c r="I19" s="16"/>
      <c r="J19" s="12"/>
      <c r="K19" s="12"/>
    </row>
    <row r="20" spans="1:19" ht="24" thickBot="1" x14ac:dyDescent="0.4">
      <c r="A20" s="13"/>
      <c r="B20" s="17" t="s">
        <v>245</v>
      </c>
      <c r="C20" s="17" t="s">
        <v>246</v>
      </c>
      <c r="D20" s="21" t="s">
        <v>247</v>
      </c>
      <c r="E20" s="22" t="s">
        <v>248</v>
      </c>
      <c r="F20" s="23" t="s">
        <v>232</v>
      </c>
      <c r="G20" s="67" t="s">
        <v>232</v>
      </c>
      <c r="H20" s="68"/>
      <c r="I20" s="68"/>
      <c r="J20" s="12"/>
      <c r="K20" s="12"/>
    </row>
    <row r="21" spans="1:19" ht="19.5" thickBot="1" x14ac:dyDescent="0.35">
      <c r="A21" s="14"/>
      <c r="B21" s="14"/>
      <c r="C21" s="14"/>
      <c r="D21" s="14"/>
      <c r="E21" s="14"/>
      <c r="F21" s="14"/>
      <c r="G21" s="14"/>
      <c r="H21" s="14"/>
      <c r="I21" s="14"/>
    </row>
    <row r="22" spans="1:19" ht="30" customHeight="1" x14ac:dyDescent="0.25">
      <c r="A22" s="71" t="s">
        <v>0</v>
      </c>
      <c r="B22" s="72"/>
      <c r="C22" s="73" t="s">
        <v>1</v>
      </c>
      <c r="D22" s="73" t="s">
        <v>2</v>
      </c>
      <c r="E22" s="73" t="s">
        <v>3</v>
      </c>
      <c r="F22" s="73" t="s">
        <v>4</v>
      </c>
      <c r="G22" s="73" t="s">
        <v>5</v>
      </c>
      <c r="H22" s="73" t="s">
        <v>6</v>
      </c>
      <c r="I22" s="73" t="s">
        <v>263</v>
      </c>
      <c r="J22" s="73" t="s">
        <v>264</v>
      </c>
      <c r="K22" s="75" t="s">
        <v>265</v>
      </c>
      <c r="L22" s="77" t="s">
        <v>266</v>
      </c>
      <c r="M22" s="69" t="s">
        <v>7</v>
      </c>
      <c r="N22" s="79" t="s">
        <v>8</v>
      </c>
      <c r="O22" s="79" t="s">
        <v>9</v>
      </c>
      <c r="P22" s="73" t="s">
        <v>10</v>
      </c>
      <c r="Q22" s="72" t="s">
        <v>11</v>
      </c>
      <c r="R22" s="72"/>
      <c r="S22" s="81" t="s">
        <v>12</v>
      </c>
    </row>
    <row r="23" spans="1:19" ht="66" customHeight="1" thickBot="1" x14ac:dyDescent="0.3">
      <c r="A23" s="36" t="s">
        <v>13</v>
      </c>
      <c r="B23" s="37" t="s">
        <v>14</v>
      </c>
      <c r="C23" s="74"/>
      <c r="D23" s="74"/>
      <c r="E23" s="74"/>
      <c r="F23" s="74"/>
      <c r="G23" s="74"/>
      <c r="H23" s="74"/>
      <c r="I23" s="74"/>
      <c r="J23" s="74"/>
      <c r="K23" s="76"/>
      <c r="L23" s="78"/>
      <c r="M23" s="70"/>
      <c r="N23" s="80"/>
      <c r="O23" s="80"/>
      <c r="P23" s="74"/>
      <c r="Q23" s="37" t="s">
        <v>13</v>
      </c>
      <c r="R23" s="37" t="s">
        <v>14</v>
      </c>
      <c r="S23" s="82"/>
    </row>
    <row r="24" spans="1:19" ht="39.950000000000003" customHeight="1" x14ac:dyDescent="0.3">
      <c r="A24" s="38"/>
      <c r="B24" s="39"/>
      <c r="C24" s="40"/>
      <c r="D24" s="40"/>
      <c r="E24" s="41"/>
      <c r="F24" s="41"/>
      <c r="G24" s="40"/>
      <c r="H24" s="40"/>
      <c r="I24" s="40"/>
      <c r="J24" s="40"/>
      <c r="K24" s="32">
        <f t="shared" ref="K24:K29" si="0">DATEDIF(A24,B24,"d")+1</f>
        <v>1</v>
      </c>
      <c r="L24" s="33">
        <f>J24*K24</f>
        <v>0</v>
      </c>
      <c r="M24" s="42"/>
      <c r="N24" s="60">
        <f>L24*M24</f>
        <v>0</v>
      </c>
      <c r="O24" s="56">
        <f>J24*M24*365</f>
        <v>0</v>
      </c>
      <c r="P24" s="40"/>
      <c r="Q24" s="40"/>
      <c r="R24" s="40"/>
      <c r="S24" s="43"/>
    </row>
    <row r="25" spans="1:19" ht="39.950000000000003" customHeight="1" x14ac:dyDescent="0.3">
      <c r="A25" s="44"/>
      <c r="B25" s="45"/>
      <c r="C25" s="46"/>
      <c r="D25" s="46"/>
      <c r="E25" s="47"/>
      <c r="F25" s="47"/>
      <c r="G25" s="46"/>
      <c r="H25" s="46"/>
      <c r="I25" s="46"/>
      <c r="J25" s="46"/>
      <c r="K25" s="34">
        <f t="shared" si="0"/>
        <v>1</v>
      </c>
      <c r="L25" s="35">
        <f t="shared" ref="L25:L35" si="1">J25*K25</f>
        <v>0</v>
      </c>
      <c r="M25" s="48"/>
      <c r="N25" s="61">
        <f t="shared" ref="N25:N35" si="2">L25*M25</f>
        <v>0</v>
      </c>
      <c r="O25" s="56">
        <f t="shared" ref="O25:O35" si="3">J25*M25*365</f>
        <v>0</v>
      </c>
      <c r="P25" s="46"/>
      <c r="Q25" s="46"/>
      <c r="R25" s="46"/>
      <c r="S25" s="49"/>
    </row>
    <row r="26" spans="1:19" ht="39.950000000000003" customHeight="1" x14ac:dyDescent="0.3">
      <c r="A26" s="50"/>
      <c r="B26" s="46"/>
      <c r="C26" s="46"/>
      <c r="D26" s="46"/>
      <c r="E26" s="47"/>
      <c r="F26" s="47"/>
      <c r="G26" s="46"/>
      <c r="H26" s="46"/>
      <c r="I26" s="46"/>
      <c r="J26" s="46"/>
      <c r="K26" s="34">
        <f t="shared" si="0"/>
        <v>1</v>
      </c>
      <c r="L26" s="35">
        <f t="shared" si="1"/>
        <v>0</v>
      </c>
      <c r="M26" s="48"/>
      <c r="N26" s="61">
        <f t="shared" si="2"/>
        <v>0</v>
      </c>
      <c r="O26" s="56">
        <f t="shared" si="3"/>
        <v>0</v>
      </c>
      <c r="P26" s="46"/>
      <c r="Q26" s="46"/>
      <c r="R26" s="46"/>
      <c r="S26" s="49"/>
    </row>
    <row r="27" spans="1:19" ht="39.950000000000003" customHeight="1" x14ac:dyDescent="0.3">
      <c r="A27" s="50"/>
      <c r="B27" s="46"/>
      <c r="C27" s="46"/>
      <c r="D27" s="46"/>
      <c r="E27" s="47"/>
      <c r="F27" s="47"/>
      <c r="G27" s="46"/>
      <c r="H27" s="46"/>
      <c r="I27" s="46"/>
      <c r="J27" s="46"/>
      <c r="K27" s="34">
        <f t="shared" si="0"/>
        <v>1</v>
      </c>
      <c r="L27" s="35">
        <f t="shared" si="1"/>
        <v>0</v>
      </c>
      <c r="M27" s="48"/>
      <c r="N27" s="61">
        <f t="shared" si="2"/>
        <v>0</v>
      </c>
      <c r="O27" s="56">
        <f t="shared" si="3"/>
        <v>0</v>
      </c>
      <c r="P27" s="46"/>
      <c r="Q27" s="46"/>
      <c r="R27" s="46"/>
      <c r="S27" s="49"/>
    </row>
    <row r="28" spans="1:19" ht="39.950000000000003" customHeight="1" x14ac:dyDescent="0.3">
      <c r="A28" s="50"/>
      <c r="B28" s="46"/>
      <c r="C28" s="46"/>
      <c r="D28" s="46"/>
      <c r="E28" s="47"/>
      <c r="F28" s="47"/>
      <c r="G28" s="46"/>
      <c r="H28" s="46"/>
      <c r="I28" s="46"/>
      <c r="J28" s="46"/>
      <c r="K28" s="34">
        <f t="shared" si="0"/>
        <v>1</v>
      </c>
      <c r="L28" s="35">
        <f t="shared" si="1"/>
        <v>0</v>
      </c>
      <c r="M28" s="48"/>
      <c r="N28" s="61">
        <f t="shared" si="2"/>
        <v>0</v>
      </c>
      <c r="O28" s="56">
        <f t="shared" si="3"/>
        <v>0</v>
      </c>
      <c r="P28" s="46"/>
      <c r="Q28" s="46"/>
      <c r="R28" s="46"/>
      <c r="S28" s="49"/>
    </row>
    <row r="29" spans="1:19" ht="39.950000000000003" customHeight="1" x14ac:dyDescent="0.3">
      <c r="A29" s="50"/>
      <c r="B29" s="46"/>
      <c r="C29" s="46"/>
      <c r="D29" s="46"/>
      <c r="E29" s="47"/>
      <c r="F29" s="47"/>
      <c r="G29" s="46"/>
      <c r="H29" s="46"/>
      <c r="I29" s="46"/>
      <c r="J29" s="46"/>
      <c r="K29" s="34">
        <f t="shared" si="0"/>
        <v>1</v>
      </c>
      <c r="L29" s="35">
        <f t="shared" si="1"/>
        <v>0</v>
      </c>
      <c r="M29" s="48"/>
      <c r="N29" s="61">
        <f t="shared" si="2"/>
        <v>0</v>
      </c>
      <c r="O29" s="56">
        <f t="shared" si="3"/>
        <v>0</v>
      </c>
      <c r="P29" s="46"/>
      <c r="Q29" s="46"/>
      <c r="R29" s="46"/>
      <c r="S29" s="49"/>
    </row>
    <row r="30" spans="1:19" ht="39.950000000000003" customHeight="1" x14ac:dyDescent="0.3">
      <c r="A30" s="50"/>
      <c r="B30" s="46"/>
      <c r="C30" s="46"/>
      <c r="D30" s="46"/>
      <c r="E30" s="47"/>
      <c r="F30" s="47"/>
      <c r="G30" s="46"/>
      <c r="H30" s="46"/>
      <c r="I30" s="46"/>
      <c r="J30" s="46"/>
      <c r="K30" s="34">
        <f t="shared" ref="K30:K35" si="4">DATEDIF(A30,B30,"d")+1</f>
        <v>1</v>
      </c>
      <c r="L30" s="35">
        <f t="shared" si="1"/>
        <v>0</v>
      </c>
      <c r="M30" s="48"/>
      <c r="N30" s="61">
        <f t="shared" si="2"/>
        <v>0</v>
      </c>
      <c r="O30" s="56">
        <f t="shared" si="3"/>
        <v>0</v>
      </c>
      <c r="P30" s="46"/>
      <c r="Q30" s="46"/>
      <c r="R30" s="46"/>
      <c r="S30" s="49"/>
    </row>
    <row r="31" spans="1:19" ht="39.950000000000003" customHeight="1" x14ac:dyDescent="0.3">
      <c r="A31" s="50"/>
      <c r="B31" s="46"/>
      <c r="C31" s="46"/>
      <c r="D31" s="46"/>
      <c r="E31" s="47"/>
      <c r="F31" s="47"/>
      <c r="G31" s="46"/>
      <c r="H31" s="46"/>
      <c r="I31" s="46"/>
      <c r="J31" s="46"/>
      <c r="K31" s="34">
        <f t="shared" si="4"/>
        <v>1</v>
      </c>
      <c r="L31" s="35">
        <f t="shared" si="1"/>
        <v>0</v>
      </c>
      <c r="M31" s="48"/>
      <c r="N31" s="61">
        <f t="shared" si="2"/>
        <v>0</v>
      </c>
      <c r="O31" s="56">
        <f t="shared" si="3"/>
        <v>0</v>
      </c>
      <c r="P31" s="46"/>
      <c r="Q31" s="46"/>
      <c r="R31" s="46"/>
      <c r="S31" s="49"/>
    </row>
    <row r="32" spans="1:19" ht="39.950000000000003" customHeight="1" x14ac:dyDescent="0.3">
      <c r="A32" s="50"/>
      <c r="B32" s="46"/>
      <c r="C32" s="46"/>
      <c r="D32" s="46"/>
      <c r="E32" s="47"/>
      <c r="F32" s="47"/>
      <c r="G32" s="46"/>
      <c r="H32" s="46"/>
      <c r="I32" s="46"/>
      <c r="J32" s="46"/>
      <c r="K32" s="34">
        <f t="shared" si="4"/>
        <v>1</v>
      </c>
      <c r="L32" s="35">
        <f t="shared" si="1"/>
        <v>0</v>
      </c>
      <c r="M32" s="48"/>
      <c r="N32" s="61">
        <f t="shared" si="2"/>
        <v>0</v>
      </c>
      <c r="O32" s="56">
        <f t="shared" si="3"/>
        <v>0</v>
      </c>
      <c r="P32" s="46"/>
      <c r="Q32" s="46"/>
      <c r="R32" s="46"/>
      <c r="S32" s="49"/>
    </row>
    <row r="33" spans="1:19" ht="39.950000000000003" customHeight="1" x14ac:dyDescent="0.3">
      <c r="A33" s="50"/>
      <c r="B33" s="46"/>
      <c r="C33" s="46"/>
      <c r="D33" s="46"/>
      <c r="E33" s="47"/>
      <c r="F33" s="47"/>
      <c r="G33" s="46"/>
      <c r="H33" s="46"/>
      <c r="I33" s="46"/>
      <c r="J33" s="46"/>
      <c r="K33" s="34">
        <f t="shared" si="4"/>
        <v>1</v>
      </c>
      <c r="L33" s="35">
        <f t="shared" si="1"/>
        <v>0</v>
      </c>
      <c r="M33" s="48"/>
      <c r="N33" s="61">
        <f t="shared" si="2"/>
        <v>0</v>
      </c>
      <c r="O33" s="56">
        <f t="shared" si="3"/>
        <v>0</v>
      </c>
      <c r="P33" s="46"/>
      <c r="Q33" s="46"/>
      <c r="R33" s="46"/>
      <c r="S33" s="49"/>
    </row>
    <row r="34" spans="1:19" ht="39.950000000000003" customHeight="1" x14ac:dyDescent="0.3">
      <c r="A34" s="50"/>
      <c r="B34" s="46"/>
      <c r="C34" s="46"/>
      <c r="D34" s="46"/>
      <c r="E34" s="47"/>
      <c r="F34" s="47"/>
      <c r="G34" s="46"/>
      <c r="H34" s="46"/>
      <c r="I34" s="46"/>
      <c r="J34" s="46"/>
      <c r="K34" s="34">
        <f t="shared" si="4"/>
        <v>1</v>
      </c>
      <c r="L34" s="35">
        <f t="shared" si="1"/>
        <v>0</v>
      </c>
      <c r="M34" s="48"/>
      <c r="N34" s="61">
        <f t="shared" si="2"/>
        <v>0</v>
      </c>
      <c r="O34" s="56">
        <f t="shared" si="3"/>
        <v>0</v>
      </c>
      <c r="P34" s="46"/>
      <c r="Q34" s="46"/>
      <c r="R34" s="46"/>
      <c r="S34" s="49"/>
    </row>
    <row r="35" spans="1:19" ht="39.950000000000003" customHeight="1" thickBot="1" x14ac:dyDescent="0.35">
      <c r="A35" s="51"/>
      <c r="B35" s="52"/>
      <c r="C35" s="52"/>
      <c r="D35" s="52"/>
      <c r="E35" s="53"/>
      <c r="F35" s="53"/>
      <c r="G35" s="52"/>
      <c r="H35" s="52"/>
      <c r="I35" s="52"/>
      <c r="J35" s="52"/>
      <c r="K35" s="58">
        <f t="shared" si="4"/>
        <v>1</v>
      </c>
      <c r="L35" s="59">
        <f t="shared" si="1"/>
        <v>0</v>
      </c>
      <c r="M35" s="54"/>
      <c r="N35" s="62">
        <f t="shared" si="2"/>
        <v>0</v>
      </c>
      <c r="O35" s="57">
        <f t="shared" si="3"/>
        <v>0</v>
      </c>
      <c r="P35" s="52"/>
      <c r="Q35" s="52"/>
      <c r="R35" s="52"/>
      <c r="S35" s="55"/>
    </row>
    <row r="37" spans="1:19" ht="23.25" x14ac:dyDescent="0.35">
      <c r="A37" s="17" t="s">
        <v>219</v>
      </c>
      <c r="B37" s="24"/>
      <c r="C37" s="16"/>
      <c r="D37" s="16"/>
      <c r="E37" s="16"/>
      <c r="F37" s="25"/>
      <c r="G37" s="25"/>
      <c r="H37" s="25"/>
      <c r="I37" s="25"/>
      <c r="J37" s="25"/>
      <c r="K37" s="25"/>
      <c r="L37" s="25"/>
      <c r="M37" s="25"/>
      <c r="N37" s="25"/>
    </row>
    <row r="38" spans="1:19" ht="23.25" x14ac:dyDescent="0.35">
      <c r="A38" s="16"/>
      <c r="B38" s="16"/>
      <c r="C38" s="16"/>
      <c r="D38" s="16"/>
      <c r="E38" s="16"/>
      <c r="F38" s="25"/>
      <c r="G38" s="25"/>
      <c r="H38" s="25"/>
      <c r="I38" s="25"/>
      <c r="J38" s="25"/>
      <c r="K38" s="25"/>
      <c r="L38" s="25"/>
      <c r="M38" s="25"/>
      <c r="N38" s="25"/>
    </row>
    <row r="39" spans="1:19" ht="23.25" x14ac:dyDescent="0.35">
      <c r="A39" s="16" t="s">
        <v>250</v>
      </c>
      <c r="B39" s="16"/>
      <c r="C39" s="16"/>
      <c r="D39" s="16"/>
      <c r="E39" s="16"/>
      <c r="F39" s="25"/>
      <c r="G39" s="25"/>
      <c r="H39" s="25"/>
      <c r="I39" s="25"/>
      <c r="J39" s="25"/>
      <c r="K39" s="25"/>
      <c r="L39" s="25"/>
      <c r="M39" s="25"/>
      <c r="N39" s="25"/>
    </row>
    <row r="40" spans="1:19" ht="23.25" x14ac:dyDescent="0.35">
      <c r="A40" s="16"/>
      <c r="B40" s="16"/>
      <c r="C40" s="16"/>
      <c r="D40" s="16"/>
      <c r="E40" s="16"/>
      <c r="F40" s="25"/>
      <c r="G40" s="25"/>
      <c r="H40" s="25"/>
      <c r="I40" s="25"/>
      <c r="J40" s="25"/>
      <c r="K40" s="25"/>
      <c r="L40" s="25"/>
      <c r="M40" s="25"/>
      <c r="N40" s="25"/>
    </row>
    <row r="41" spans="1:19" ht="23.25" x14ac:dyDescent="0.35">
      <c r="A41" s="16" t="s">
        <v>251</v>
      </c>
      <c r="B41" s="16"/>
      <c r="C41" s="16"/>
      <c r="D41" s="16"/>
      <c r="E41" s="16"/>
      <c r="F41" s="25"/>
      <c r="G41" s="25"/>
      <c r="H41" s="25"/>
      <c r="I41" s="25"/>
      <c r="J41" s="25"/>
      <c r="K41" s="25"/>
      <c r="L41" s="25"/>
      <c r="M41" s="25"/>
      <c r="N41" s="25"/>
    </row>
    <row r="42" spans="1:19" ht="23.25" x14ac:dyDescent="0.35">
      <c r="A42" s="16"/>
      <c r="B42" s="16"/>
      <c r="C42" s="16"/>
      <c r="D42" s="16"/>
      <c r="E42" s="16"/>
      <c r="F42" s="25"/>
      <c r="G42" s="25"/>
      <c r="H42" s="25"/>
      <c r="I42" s="25"/>
      <c r="J42" s="25"/>
      <c r="K42" s="25"/>
      <c r="L42" s="25"/>
      <c r="M42" s="25"/>
      <c r="N42" s="25"/>
    </row>
    <row r="43" spans="1:19" ht="23.25" x14ac:dyDescent="0.35">
      <c r="A43" s="16" t="s">
        <v>252</v>
      </c>
      <c r="B43" s="16"/>
      <c r="C43" s="26"/>
      <c r="D43" s="16"/>
      <c r="E43" s="16"/>
      <c r="F43" s="25"/>
      <c r="G43" s="25"/>
      <c r="H43" s="25"/>
      <c r="I43" s="25"/>
      <c r="J43" s="25"/>
      <c r="K43" s="25"/>
      <c r="L43" s="25"/>
      <c r="M43" s="25"/>
      <c r="N43" s="25"/>
    </row>
    <row r="44" spans="1:19" ht="23.25" x14ac:dyDescent="0.35">
      <c r="A44" s="16"/>
      <c r="B44" s="16"/>
      <c r="C44" s="26"/>
      <c r="D44" s="16"/>
      <c r="E44" s="16"/>
      <c r="F44" s="25"/>
      <c r="G44" s="25"/>
      <c r="H44" s="25"/>
      <c r="I44" s="25"/>
      <c r="J44" s="25"/>
      <c r="K44" s="25"/>
      <c r="L44" s="25"/>
      <c r="M44" s="25"/>
      <c r="N44" s="25"/>
    </row>
    <row r="45" spans="1:19" ht="23.25" x14ac:dyDescent="0.35">
      <c r="A45" s="16" t="s">
        <v>220</v>
      </c>
      <c r="B45" s="16"/>
      <c r="C45" s="16"/>
      <c r="D45" s="16"/>
      <c r="E45" s="16"/>
      <c r="F45" s="25"/>
      <c r="G45" s="25"/>
      <c r="H45" s="25"/>
      <c r="I45" s="25"/>
      <c r="J45" s="25"/>
      <c r="K45" s="25"/>
      <c r="L45" s="25"/>
      <c r="M45" s="25"/>
      <c r="N45" s="25"/>
    </row>
    <row r="46" spans="1:19" ht="23.25" x14ac:dyDescent="0.35">
      <c r="A46" s="16"/>
      <c r="B46" s="16" t="s">
        <v>221</v>
      </c>
      <c r="C46" s="16"/>
      <c r="D46" s="16"/>
      <c r="E46" s="16"/>
      <c r="F46" s="25"/>
      <c r="G46" s="25"/>
      <c r="H46" s="25"/>
      <c r="I46" s="25"/>
      <c r="J46" s="25"/>
      <c r="K46" s="25"/>
      <c r="L46" s="25"/>
      <c r="M46" s="25"/>
      <c r="N46" s="25"/>
    </row>
    <row r="47" spans="1:19" ht="23.25" x14ac:dyDescent="0.35">
      <c r="A47" s="16"/>
      <c r="B47" s="16" t="s">
        <v>222</v>
      </c>
      <c r="C47" s="16"/>
      <c r="D47" s="16"/>
      <c r="E47" s="16"/>
      <c r="F47" s="25"/>
      <c r="G47" s="25"/>
      <c r="H47" s="25"/>
      <c r="I47" s="25"/>
      <c r="J47" s="25"/>
      <c r="K47" s="25"/>
      <c r="L47" s="25"/>
      <c r="M47" s="25"/>
      <c r="N47" s="25"/>
    </row>
    <row r="48" spans="1:19" ht="23.25" x14ac:dyDescent="0.35">
      <c r="A48" s="16"/>
      <c r="B48" s="16" t="s">
        <v>223</v>
      </c>
      <c r="C48" s="16"/>
      <c r="D48" s="16"/>
      <c r="E48" s="16"/>
      <c r="F48" s="25"/>
      <c r="G48" s="25"/>
      <c r="H48" s="25"/>
      <c r="I48" s="25"/>
      <c r="J48" s="25"/>
      <c r="K48" s="25"/>
      <c r="L48" s="25"/>
      <c r="M48" s="25"/>
      <c r="N48" s="25"/>
    </row>
    <row r="49" spans="1:14" ht="23.25" x14ac:dyDescent="0.35">
      <c r="A49" s="16"/>
      <c r="B49" s="16" t="s">
        <v>224</v>
      </c>
      <c r="C49" s="16"/>
      <c r="D49" s="16"/>
      <c r="E49" s="16"/>
      <c r="F49" s="25"/>
      <c r="G49" s="25"/>
      <c r="H49" s="25"/>
      <c r="I49" s="25"/>
      <c r="J49" s="25"/>
      <c r="K49" s="25"/>
      <c r="L49" s="25"/>
      <c r="M49" s="25"/>
      <c r="N49" s="25"/>
    </row>
    <row r="50" spans="1:14" ht="23.25" x14ac:dyDescent="0.35">
      <c r="A50" s="16"/>
      <c r="B50" s="16"/>
      <c r="C50" s="16"/>
      <c r="D50" s="16"/>
      <c r="E50" s="16"/>
      <c r="F50" s="25"/>
      <c r="G50" s="25"/>
      <c r="H50" s="25"/>
      <c r="I50" s="25"/>
      <c r="J50" s="25"/>
      <c r="K50" s="25"/>
      <c r="L50" s="25"/>
      <c r="M50" s="25"/>
      <c r="N50" s="25"/>
    </row>
    <row r="51" spans="1:14" ht="23.25" x14ac:dyDescent="0.35">
      <c r="A51" s="16" t="s">
        <v>253</v>
      </c>
      <c r="B51" s="16"/>
      <c r="C51" s="16"/>
      <c r="D51" s="16"/>
      <c r="E51" s="16"/>
      <c r="F51" s="25"/>
      <c r="G51" s="25"/>
      <c r="H51" s="25"/>
      <c r="I51" s="25"/>
      <c r="J51" s="25"/>
      <c r="K51" s="25"/>
      <c r="L51" s="25"/>
      <c r="M51" s="25"/>
      <c r="N51" s="25"/>
    </row>
    <row r="52" spans="1:14" ht="18.75" x14ac:dyDescent="0.3">
      <c r="A52" s="13"/>
      <c r="B52" s="13"/>
      <c r="C52" s="13"/>
      <c r="D52" s="13"/>
      <c r="E52" s="13"/>
      <c r="F52" s="14"/>
    </row>
    <row r="53" spans="1:14" ht="23.25" x14ac:dyDescent="0.35">
      <c r="A53" s="16" t="s">
        <v>254</v>
      </c>
      <c r="B53" s="16"/>
      <c r="C53" s="16"/>
      <c r="D53" s="16"/>
      <c r="E53" s="16"/>
      <c r="F53" s="25"/>
      <c r="G53" s="25"/>
      <c r="H53" s="25"/>
      <c r="I53" s="25"/>
      <c r="J53" s="25"/>
      <c r="K53" s="25"/>
    </row>
    <row r="54" spans="1:14" ht="23.25" x14ac:dyDescent="0.35">
      <c r="A54" s="16" t="s">
        <v>225</v>
      </c>
      <c r="B54" s="16"/>
      <c r="C54" s="16"/>
      <c r="D54" s="16"/>
      <c r="E54" s="16"/>
      <c r="F54" s="25"/>
      <c r="G54" s="25"/>
      <c r="H54" s="25"/>
      <c r="I54" s="25"/>
      <c r="J54" s="25"/>
      <c r="K54" s="25"/>
    </row>
    <row r="55" spans="1:14" ht="23.25" x14ac:dyDescent="0.35">
      <c r="A55" s="16"/>
      <c r="B55" s="16"/>
      <c r="C55" s="16"/>
      <c r="D55" s="16"/>
      <c r="E55" s="16"/>
      <c r="F55" s="25"/>
      <c r="G55" s="25"/>
      <c r="H55" s="25"/>
      <c r="I55" s="25"/>
      <c r="J55" s="25"/>
      <c r="K55" s="25"/>
    </row>
    <row r="56" spans="1:14" ht="23.25" x14ac:dyDescent="0.35">
      <c r="A56" s="16" t="s">
        <v>255</v>
      </c>
      <c r="B56" s="16"/>
      <c r="C56" s="16"/>
      <c r="D56" s="16"/>
      <c r="E56" s="16"/>
      <c r="F56" s="25"/>
      <c r="G56" s="25"/>
      <c r="H56" s="25"/>
      <c r="I56" s="25"/>
      <c r="J56" s="25"/>
      <c r="K56" s="25"/>
    </row>
    <row r="57" spans="1:14" ht="23.25" x14ac:dyDescent="0.35">
      <c r="A57" s="16" t="s">
        <v>256</v>
      </c>
      <c r="B57" s="16"/>
      <c r="C57" s="16"/>
      <c r="D57" s="16"/>
      <c r="E57" s="16"/>
      <c r="F57" s="25"/>
      <c r="G57" s="25"/>
      <c r="H57" s="25"/>
      <c r="I57" s="25"/>
      <c r="J57" s="25"/>
      <c r="K57" s="25"/>
    </row>
    <row r="58" spans="1:14" ht="23.25" x14ac:dyDescent="0.35">
      <c r="A58" s="16" t="s">
        <v>226</v>
      </c>
      <c r="B58" s="16"/>
      <c r="C58" s="16"/>
      <c r="D58" s="16"/>
      <c r="E58" s="16"/>
      <c r="F58" s="25"/>
      <c r="G58" s="25"/>
      <c r="H58" s="25"/>
      <c r="I58" s="25"/>
      <c r="J58" s="25"/>
      <c r="K58" s="25"/>
    </row>
    <row r="59" spans="1:14" ht="23.25" x14ac:dyDescent="0.35">
      <c r="A59" s="16"/>
      <c r="B59" s="16"/>
      <c r="C59" s="16"/>
      <c r="D59" s="16"/>
      <c r="E59" s="16"/>
      <c r="F59" s="25"/>
      <c r="G59" s="25"/>
      <c r="H59" s="25"/>
      <c r="I59" s="25"/>
      <c r="J59" s="25"/>
      <c r="K59" s="25"/>
    </row>
    <row r="60" spans="1:14" ht="23.25" x14ac:dyDescent="0.35">
      <c r="A60" s="16" t="s">
        <v>257</v>
      </c>
      <c r="B60" s="16"/>
      <c r="C60" s="16"/>
      <c r="D60" s="16"/>
      <c r="E60" s="16"/>
      <c r="F60" s="25"/>
      <c r="G60" s="25"/>
      <c r="H60" s="25"/>
      <c r="I60" s="25"/>
      <c r="J60" s="25"/>
      <c r="K60" s="25"/>
    </row>
    <row r="61" spans="1:14" ht="23.25" x14ac:dyDescent="0.35">
      <c r="A61" s="16" t="s">
        <v>227</v>
      </c>
      <c r="B61" s="16"/>
      <c r="C61" s="16"/>
      <c r="D61" s="16"/>
      <c r="E61" s="16"/>
      <c r="F61" s="25"/>
      <c r="G61" s="25"/>
      <c r="H61" s="25"/>
      <c r="I61" s="25"/>
      <c r="J61" s="25"/>
      <c r="K61" s="25"/>
    </row>
    <row r="62" spans="1:14" ht="23.25" x14ac:dyDescent="0.35">
      <c r="A62" s="16"/>
      <c r="B62" s="16"/>
      <c r="C62" s="16"/>
      <c r="D62" s="16"/>
      <c r="E62" s="16"/>
      <c r="F62" s="25"/>
      <c r="G62" s="25"/>
      <c r="H62" s="25"/>
      <c r="I62" s="25"/>
      <c r="J62" s="25"/>
      <c r="K62" s="25"/>
    </row>
    <row r="63" spans="1:14" ht="23.25" x14ac:dyDescent="0.35">
      <c r="A63" s="27" t="s">
        <v>258</v>
      </c>
      <c r="B63" s="28"/>
      <c r="C63" s="27"/>
      <c r="D63" s="27"/>
      <c r="E63" s="27"/>
      <c r="F63" s="25"/>
      <c r="G63" s="25"/>
      <c r="H63" s="25"/>
      <c r="I63" s="25"/>
      <c r="J63" s="25"/>
      <c r="K63" s="25"/>
    </row>
    <row r="64" spans="1:14" ht="23.25" x14ac:dyDescent="0.35">
      <c r="A64" s="16" t="s">
        <v>228</v>
      </c>
      <c r="B64" s="29"/>
      <c r="C64" s="16"/>
      <c r="D64" s="16"/>
      <c r="E64" s="16"/>
      <c r="F64" s="25"/>
      <c r="G64" s="25"/>
      <c r="H64" s="25"/>
      <c r="I64" s="25"/>
      <c r="J64" s="25"/>
      <c r="K64" s="25"/>
    </row>
    <row r="65" spans="1:14" ht="23.25" x14ac:dyDescent="0.35">
      <c r="A65" s="16" t="s">
        <v>259</v>
      </c>
      <c r="B65" s="29"/>
      <c r="C65" s="16"/>
      <c r="D65" s="16"/>
      <c r="E65" s="16"/>
      <c r="F65" s="25"/>
      <c r="G65" s="25"/>
      <c r="H65" s="25"/>
      <c r="I65" s="25"/>
      <c r="J65" s="25"/>
      <c r="K65" s="25"/>
    </row>
    <row r="66" spans="1:14" ht="23.25" x14ac:dyDescent="0.35">
      <c r="A66" s="16"/>
      <c r="B66" s="29"/>
      <c r="C66" s="16"/>
      <c r="D66" s="16"/>
      <c r="E66" s="16"/>
      <c r="F66" s="25"/>
      <c r="G66" s="25"/>
      <c r="H66" s="25"/>
      <c r="I66" s="25"/>
      <c r="J66" s="25"/>
      <c r="K66" s="25"/>
    </row>
    <row r="67" spans="1:14" ht="23.25" x14ac:dyDescent="0.35">
      <c r="A67" s="16" t="s">
        <v>260</v>
      </c>
      <c r="B67" s="16"/>
      <c r="C67" s="16"/>
      <c r="D67" s="16"/>
      <c r="E67" s="16"/>
      <c r="F67" s="25"/>
      <c r="G67" s="25"/>
      <c r="H67" s="25"/>
      <c r="I67" s="25"/>
      <c r="J67" s="25"/>
      <c r="K67" s="25"/>
    </row>
    <row r="68" spans="1:14" ht="18.75" x14ac:dyDescent="0.3">
      <c r="A68" s="13"/>
      <c r="B68" s="13"/>
      <c r="C68" s="13"/>
      <c r="D68" s="13"/>
      <c r="E68" s="13"/>
      <c r="F68" s="14"/>
    </row>
    <row r="69" spans="1:14" ht="23.25" x14ac:dyDescent="0.35">
      <c r="A69" s="30" t="s">
        <v>261</v>
      </c>
      <c r="B69" s="16"/>
      <c r="C69" s="16"/>
      <c r="D69" s="16"/>
      <c r="E69" s="16"/>
      <c r="F69" s="25"/>
      <c r="G69" s="25"/>
      <c r="H69" s="25"/>
      <c r="I69" s="25"/>
      <c r="J69" s="25"/>
      <c r="K69" s="25"/>
      <c r="L69" s="25"/>
      <c r="M69" s="25"/>
      <c r="N69" s="25"/>
    </row>
    <row r="70" spans="1:14" ht="23.25" x14ac:dyDescent="0.35">
      <c r="A70" s="16" t="s">
        <v>229</v>
      </c>
      <c r="B70" s="16"/>
      <c r="C70" s="16"/>
      <c r="D70" s="16"/>
      <c r="E70" s="16"/>
      <c r="F70" s="25"/>
      <c r="G70" s="25"/>
      <c r="H70" s="25"/>
      <c r="I70" s="25"/>
      <c r="J70" s="25"/>
      <c r="K70" s="25"/>
      <c r="L70" s="25"/>
      <c r="M70" s="25"/>
      <c r="N70" s="25"/>
    </row>
    <row r="71" spans="1:14" ht="23.25" x14ac:dyDescent="0.35">
      <c r="A71" s="31"/>
      <c r="B71" s="16"/>
      <c r="C71" s="16"/>
      <c r="D71" s="16"/>
      <c r="E71" s="16"/>
      <c r="F71" s="25"/>
      <c r="G71" s="25"/>
      <c r="H71" s="25"/>
      <c r="I71" s="25"/>
      <c r="J71" s="25"/>
      <c r="K71" s="25"/>
      <c r="L71" s="25"/>
      <c r="M71" s="25"/>
      <c r="N71" s="25"/>
    </row>
    <row r="72" spans="1:14" ht="23.25" x14ac:dyDescent="0.35">
      <c r="A72" s="31"/>
      <c r="B72" s="16"/>
      <c r="C72" s="16"/>
      <c r="D72" s="16"/>
      <c r="E72" s="16"/>
      <c r="F72" s="25"/>
      <c r="G72" s="25"/>
      <c r="H72" s="25"/>
      <c r="I72" s="25"/>
      <c r="J72" s="25"/>
      <c r="K72" s="25"/>
      <c r="L72" s="25"/>
      <c r="M72" s="25"/>
      <c r="N72" s="25"/>
    </row>
    <row r="73" spans="1:14" ht="23.25" x14ac:dyDescent="0.35">
      <c r="A73" s="16" t="s">
        <v>230</v>
      </c>
      <c r="B73" s="16"/>
      <c r="C73" s="16"/>
      <c r="D73" s="16"/>
      <c r="E73" s="16"/>
      <c r="F73" s="25"/>
      <c r="G73" s="25"/>
      <c r="H73" s="25"/>
      <c r="I73" s="25"/>
      <c r="J73" s="25"/>
      <c r="K73" s="25"/>
      <c r="L73" s="25"/>
      <c r="M73" s="25"/>
      <c r="N73" s="25"/>
    </row>
    <row r="74" spans="1:14" ht="23.25" x14ac:dyDescent="0.35">
      <c r="A74" s="16"/>
      <c r="B74" s="16"/>
      <c r="C74" s="16"/>
      <c r="D74" s="16"/>
      <c r="E74" s="16"/>
      <c r="F74" s="25"/>
      <c r="G74" s="25"/>
      <c r="H74" s="25"/>
      <c r="I74" s="25"/>
      <c r="J74" s="25"/>
      <c r="K74" s="25"/>
      <c r="L74" s="25"/>
      <c r="M74" s="25"/>
      <c r="N74" s="25"/>
    </row>
    <row r="75" spans="1:14" ht="23.25" x14ac:dyDescent="0.35">
      <c r="A75" s="16" t="s">
        <v>231</v>
      </c>
      <c r="B75" s="16"/>
      <c r="C75" s="16"/>
      <c r="D75" s="16"/>
      <c r="E75" s="16"/>
      <c r="F75" s="25"/>
      <c r="G75" s="25"/>
      <c r="H75" s="25"/>
      <c r="I75" s="25"/>
      <c r="J75" s="25"/>
      <c r="K75" s="25"/>
      <c r="L75" s="25"/>
      <c r="M75" s="25"/>
      <c r="N75" s="25"/>
    </row>
    <row r="76" spans="1:14" ht="24" thickBot="1" x14ac:dyDescent="0.4">
      <c r="A76" s="16"/>
      <c r="B76" s="16"/>
      <c r="C76" s="16"/>
      <c r="D76" s="16"/>
      <c r="E76" s="16"/>
      <c r="F76" s="25"/>
      <c r="G76" s="25"/>
      <c r="H76" s="25"/>
      <c r="I76" s="25"/>
      <c r="J76" s="25"/>
      <c r="K76" s="25"/>
      <c r="L76" s="25"/>
      <c r="M76" s="25"/>
      <c r="N76" s="25"/>
    </row>
    <row r="77" spans="1:14" ht="24" thickBot="1" x14ac:dyDescent="0.4">
      <c r="A77" s="63" t="s">
        <v>232</v>
      </c>
      <c r="B77" s="64"/>
      <c r="C77" s="25"/>
      <c r="D77" s="18"/>
      <c r="E77" s="16"/>
      <c r="F77" s="25"/>
      <c r="G77" s="25"/>
      <c r="H77" s="25"/>
      <c r="I77" s="25"/>
      <c r="J77" s="25"/>
      <c r="K77" s="25"/>
      <c r="L77" s="25"/>
      <c r="M77" s="25"/>
      <c r="N77" s="25"/>
    </row>
    <row r="78" spans="1:14" ht="23.25" x14ac:dyDescent="0.35">
      <c r="A78" s="16" t="s">
        <v>233</v>
      </c>
      <c r="B78" s="16"/>
      <c r="C78" s="20" t="s">
        <v>232</v>
      </c>
      <c r="D78" s="16" t="s">
        <v>234</v>
      </c>
      <c r="E78" s="16"/>
      <c r="F78" s="25"/>
      <c r="G78" s="25"/>
      <c r="H78" s="25"/>
      <c r="I78" s="25"/>
      <c r="J78" s="25"/>
      <c r="K78" s="25"/>
      <c r="L78" s="25"/>
      <c r="M78" s="25"/>
      <c r="N78" s="25"/>
    </row>
    <row r="79" spans="1:14" ht="18.75" x14ac:dyDescent="0.3">
      <c r="A79" s="14"/>
      <c r="B79" s="14"/>
      <c r="C79" s="14"/>
      <c r="D79" s="14"/>
      <c r="E79" s="14"/>
      <c r="F79" s="14"/>
    </row>
    <row r="80" spans="1:14" ht="18.75" x14ac:dyDescent="0.3">
      <c r="A80" s="14"/>
      <c r="B80" s="14"/>
      <c r="C80" s="14"/>
      <c r="D80" s="14"/>
      <c r="E80" s="14"/>
      <c r="F80" s="14"/>
    </row>
  </sheetData>
  <mergeCells count="24">
    <mergeCell ref="N22:N23"/>
    <mergeCell ref="O22:O23"/>
    <mergeCell ref="P22:P23"/>
    <mergeCell ref="Q22:R22"/>
    <mergeCell ref="S22:S23"/>
    <mergeCell ref="M22:M23"/>
    <mergeCell ref="A22:B22"/>
    <mergeCell ref="C22:C23"/>
    <mergeCell ref="D22:D23"/>
    <mergeCell ref="E22:E23"/>
    <mergeCell ref="F22:F23"/>
    <mergeCell ref="G22:G23"/>
    <mergeCell ref="H22:H23"/>
    <mergeCell ref="I22:I23"/>
    <mergeCell ref="J22:J23"/>
    <mergeCell ref="K22:K23"/>
    <mergeCell ref="L22:L23"/>
    <mergeCell ref="A77:B77"/>
    <mergeCell ref="D10:I10"/>
    <mergeCell ref="D12:I12"/>
    <mergeCell ref="D15:I15"/>
    <mergeCell ref="G18:I18"/>
    <mergeCell ref="G20:I20"/>
    <mergeCell ref="E18:F18"/>
  </mergeCells>
  <dataValidations count="5">
    <dataValidation operator="greaterThanOrEqual" allowBlank="1" showInputMessage="1" showErrorMessage="1" error="Please enter an Integer value greater than or equal to 0" sqref="M24:M35" xr:uid="{4D951AA3-FE69-4588-ABA3-EB20B0389E37}"/>
    <dataValidation type="list" showInputMessage="1" showErrorMessage="1" error="Please Choose Option From Dropdown List" sqref="H24:H35" xr:uid="{F65F0B35-DEEF-4C81-9B6C-9D9D82459A6C}">
      <formula1>License</formula1>
    </dataValidation>
    <dataValidation type="whole" operator="greaterThanOrEqual" allowBlank="1" showInputMessage="1" showErrorMessage="1" error="Please enter an Integer value greater than or equal to 0" sqref="I24:K35" xr:uid="{5E3B5592-EA5A-484B-A6A2-2F9BAB075F5F}">
      <formula1>0</formula1>
    </dataValidation>
    <dataValidation type="list" showInputMessage="1" showErrorMessage="1" error="Please Choose Option From Dropdown List" sqref="P24:P35" xr:uid="{F1F6B3FD-BD37-488E-99A2-58CE5809974A}">
      <formula1>APU</formula1>
    </dataValidation>
    <dataValidation type="list" showInputMessage="1" showErrorMessage="1" error="Please Choose Option From Dropdown List" sqref="G24:G35" xr:uid="{3A044944-0099-4B9A-BF73-D38BDC9AB653}">
      <formula1>UnitService</formula1>
    </dataValidation>
  </dataValidations>
  <pageMargins left="0.7" right="0.7" top="0.75" bottom="0.75" header="0.3" footer="0.3"/>
  <pageSetup paperSize="5" scale="46" fitToHeight="0" orientation="landscape" r:id="rId1"/>
  <ignoredErrors>
    <ignoredError sqref="O24:O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419100</xdr:colOff>
                    <xdr:row>45</xdr:row>
                    <xdr:rowOff>19050</xdr:rowOff>
                  </from>
                  <to>
                    <xdr:col>1</xdr:col>
                    <xdr:colOff>419100</xdr:colOff>
                    <xdr:row>45</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419100</xdr:colOff>
                    <xdr:row>46</xdr:row>
                    <xdr:rowOff>0</xdr:rowOff>
                  </from>
                  <to>
                    <xdr:col>1</xdr:col>
                    <xdr:colOff>419100</xdr:colOff>
                    <xdr:row>46</xdr:row>
                    <xdr:rowOff>209550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419100</xdr:colOff>
                    <xdr:row>47</xdr:row>
                    <xdr:rowOff>0</xdr:rowOff>
                  </from>
                  <to>
                    <xdr:col>1</xdr:col>
                    <xdr:colOff>419100</xdr:colOff>
                    <xdr:row>47</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57150</xdr:colOff>
                    <xdr:row>72</xdr:row>
                    <xdr:rowOff>0</xdr:rowOff>
                  </from>
                  <to>
                    <xdr:col>1</xdr:col>
                    <xdr:colOff>57150</xdr:colOff>
                    <xdr:row>72</xdr:row>
                    <xdr:rowOff>209550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419100</xdr:colOff>
                    <xdr:row>48</xdr:row>
                    <xdr:rowOff>57150</xdr:rowOff>
                  </from>
                  <to>
                    <xdr:col>1</xdr:col>
                    <xdr:colOff>428625</xdr:colOff>
                    <xdr:row>48</xdr:row>
                    <xdr:rowOff>257175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47625</xdr:colOff>
                    <xdr:row>19</xdr:row>
                    <xdr:rowOff>0</xdr:rowOff>
                  </from>
                  <to>
                    <xdr:col>1</xdr:col>
                    <xdr:colOff>847725</xdr:colOff>
                    <xdr:row>19</xdr:row>
                    <xdr:rowOff>209550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28575</xdr:colOff>
                    <xdr:row>19</xdr:row>
                    <xdr:rowOff>9525</xdr:rowOff>
                  </from>
                  <to>
                    <xdr:col>2</xdr:col>
                    <xdr:colOff>828675</xdr:colOff>
                    <xdr:row>19</xdr:row>
                    <xdr:rowOff>219075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19050</xdr:colOff>
                    <xdr:row>19</xdr:row>
                    <xdr:rowOff>19050</xdr:rowOff>
                  </from>
                  <to>
                    <xdr:col>3</xdr:col>
                    <xdr:colOff>876300</xdr:colOff>
                    <xdr:row>19</xdr:row>
                    <xdr:rowOff>228600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19050</xdr:colOff>
                    <xdr:row>19</xdr:row>
                    <xdr:rowOff>28575</xdr:rowOff>
                  </from>
                  <to>
                    <xdr:col>4</xdr:col>
                    <xdr:colOff>876300</xdr:colOff>
                    <xdr:row>19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3132-A840-484E-8B93-F851AA8488B4}">
  <sheetPr codeName="Sheet2"/>
  <dimension ref="A1:C184"/>
  <sheetViews>
    <sheetView workbookViewId="0">
      <selection activeCell="C11" sqref="C11"/>
    </sheetView>
  </sheetViews>
  <sheetFormatPr defaultRowHeight="15" x14ac:dyDescent="0.25"/>
  <cols>
    <col min="1" max="1" width="23.42578125" bestFit="1" customWidth="1"/>
    <col min="2" max="2" width="52.7109375" bestFit="1" customWidth="1"/>
    <col min="3" max="3" width="19.28515625" bestFit="1" customWidth="1"/>
  </cols>
  <sheetData>
    <row r="1" spans="1:3" x14ac:dyDescent="0.25">
      <c r="A1" s="1" t="s">
        <v>15</v>
      </c>
      <c r="B1" s="2" t="s">
        <v>16</v>
      </c>
      <c r="C1" s="3" t="s">
        <v>17</v>
      </c>
    </row>
    <row r="2" spans="1:3" x14ac:dyDescent="0.25">
      <c r="A2" s="4"/>
      <c r="B2" s="5"/>
    </row>
    <row r="3" spans="1:3" x14ac:dyDescent="0.25">
      <c r="A3" t="s">
        <v>18</v>
      </c>
      <c r="B3" s="6" t="s">
        <v>19</v>
      </c>
      <c r="C3" t="s">
        <v>20</v>
      </c>
    </row>
    <row r="4" spans="1:3" x14ac:dyDescent="0.25">
      <c r="A4" t="s">
        <v>21</v>
      </c>
      <c r="B4" s="7" t="s">
        <v>22</v>
      </c>
      <c r="C4" t="s">
        <v>23</v>
      </c>
    </row>
    <row r="5" spans="1:3" x14ac:dyDescent="0.25">
      <c r="A5" t="s">
        <v>24</v>
      </c>
      <c r="B5" s="6" t="s">
        <v>25</v>
      </c>
      <c r="C5" t="s">
        <v>262</v>
      </c>
    </row>
    <row r="6" spans="1:3" x14ac:dyDescent="0.25">
      <c r="A6" t="s">
        <v>26</v>
      </c>
      <c r="B6" s="7" t="s">
        <v>27</v>
      </c>
      <c r="C6" t="s">
        <v>28</v>
      </c>
    </row>
    <row r="7" spans="1:3" x14ac:dyDescent="0.25">
      <c r="A7" t="s">
        <v>29</v>
      </c>
      <c r="B7" s="6" t="s">
        <v>30</v>
      </c>
      <c r="C7" t="s">
        <v>31</v>
      </c>
    </row>
    <row r="8" spans="1:3" x14ac:dyDescent="0.25">
      <c r="A8" t="s">
        <v>32</v>
      </c>
      <c r="B8" s="7" t="s">
        <v>33</v>
      </c>
      <c r="C8" t="s">
        <v>34</v>
      </c>
    </row>
    <row r="9" spans="1:3" x14ac:dyDescent="0.25">
      <c r="A9" t="s">
        <v>35</v>
      </c>
      <c r="B9" s="6" t="s">
        <v>36</v>
      </c>
      <c r="C9" t="s">
        <v>37</v>
      </c>
    </row>
    <row r="10" spans="1:3" x14ac:dyDescent="0.25">
      <c r="A10" t="s">
        <v>38</v>
      </c>
      <c r="B10" s="7" t="s">
        <v>39</v>
      </c>
      <c r="C10" t="s">
        <v>40</v>
      </c>
    </row>
    <row r="11" spans="1:3" x14ac:dyDescent="0.25">
      <c r="A11" t="s">
        <v>41</v>
      </c>
      <c r="B11" s="6" t="s">
        <v>42</v>
      </c>
    </row>
    <row r="12" spans="1:3" x14ac:dyDescent="0.25">
      <c r="A12" t="s">
        <v>43</v>
      </c>
      <c r="B12" s="7" t="s">
        <v>44</v>
      </c>
    </row>
    <row r="13" spans="1:3" x14ac:dyDescent="0.25">
      <c r="A13" t="s">
        <v>45</v>
      </c>
      <c r="B13" s="6" t="s">
        <v>46</v>
      </c>
    </row>
    <row r="14" spans="1:3" x14ac:dyDescent="0.25">
      <c r="A14" t="s">
        <v>47</v>
      </c>
      <c r="B14" s="7" t="s">
        <v>48</v>
      </c>
    </row>
    <row r="15" spans="1:3" x14ac:dyDescent="0.25">
      <c r="B15" s="6" t="s">
        <v>49</v>
      </c>
    </row>
    <row r="16" spans="1:3" x14ac:dyDescent="0.25">
      <c r="B16" s="7" t="s">
        <v>50</v>
      </c>
    </row>
    <row r="17" spans="2:2" x14ac:dyDescent="0.25">
      <c r="B17" s="6" t="s">
        <v>51</v>
      </c>
    </row>
    <row r="18" spans="2:2" x14ac:dyDescent="0.25">
      <c r="B18" s="7" t="s">
        <v>52</v>
      </c>
    </row>
    <row r="19" spans="2:2" x14ac:dyDescent="0.25">
      <c r="B19" s="6" t="s">
        <v>53</v>
      </c>
    </row>
    <row r="20" spans="2:2" x14ac:dyDescent="0.25">
      <c r="B20" s="7" t="s">
        <v>54</v>
      </c>
    </row>
    <row r="21" spans="2:2" x14ac:dyDescent="0.25">
      <c r="B21" s="6" t="s">
        <v>55</v>
      </c>
    </row>
    <row r="22" spans="2:2" x14ac:dyDescent="0.25">
      <c r="B22" s="7" t="s">
        <v>56</v>
      </c>
    </row>
    <row r="23" spans="2:2" x14ac:dyDescent="0.25">
      <c r="B23" s="6" t="s">
        <v>57</v>
      </c>
    </row>
    <row r="24" spans="2:2" x14ac:dyDescent="0.25">
      <c r="B24" s="7" t="s">
        <v>58</v>
      </c>
    </row>
    <row r="25" spans="2:2" x14ac:dyDescent="0.25">
      <c r="B25" s="6" t="s">
        <v>59</v>
      </c>
    </row>
    <row r="26" spans="2:2" x14ac:dyDescent="0.25">
      <c r="B26" s="7" t="s">
        <v>60</v>
      </c>
    </row>
    <row r="27" spans="2:2" x14ac:dyDescent="0.25">
      <c r="B27" s="6" t="s">
        <v>61</v>
      </c>
    </row>
    <row r="28" spans="2:2" x14ac:dyDescent="0.25">
      <c r="B28" s="7" t="s">
        <v>62</v>
      </c>
    </row>
    <row r="29" spans="2:2" x14ac:dyDescent="0.25">
      <c r="B29" s="6" t="s">
        <v>63</v>
      </c>
    </row>
    <row r="30" spans="2:2" x14ac:dyDescent="0.25">
      <c r="B30" s="6" t="s">
        <v>64</v>
      </c>
    </row>
    <row r="31" spans="2:2" x14ac:dyDescent="0.25">
      <c r="B31" s="7" t="s">
        <v>65</v>
      </c>
    </row>
    <row r="32" spans="2:2" x14ac:dyDescent="0.25">
      <c r="B32" s="6" t="s">
        <v>66</v>
      </c>
    </row>
    <row r="33" spans="2:2" x14ac:dyDescent="0.25">
      <c r="B33" s="7" t="s">
        <v>67</v>
      </c>
    </row>
    <row r="34" spans="2:2" x14ac:dyDescent="0.25">
      <c r="B34" s="6" t="s">
        <v>68</v>
      </c>
    </row>
    <row r="35" spans="2:2" x14ac:dyDescent="0.25">
      <c r="B35" s="7" t="s">
        <v>69</v>
      </c>
    </row>
    <row r="36" spans="2:2" x14ac:dyDescent="0.25">
      <c r="B36" s="6" t="s">
        <v>70</v>
      </c>
    </row>
    <row r="37" spans="2:2" x14ac:dyDescent="0.25">
      <c r="B37" s="7" t="s">
        <v>71</v>
      </c>
    </row>
    <row r="38" spans="2:2" x14ac:dyDescent="0.25">
      <c r="B38" s="6" t="s">
        <v>72</v>
      </c>
    </row>
    <row r="39" spans="2:2" x14ac:dyDescent="0.25">
      <c r="B39" s="7" t="s">
        <v>73</v>
      </c>
    </row>
    <row r="40" spans="2:2" x14ac:dyDescent="0.25">
      <c r="B40" s="6" t="s">
        <v>74</v>
      </c>
    </row>
    <row r="41" spans="2:2" x14ac:dyDescent="0.25">
      <c r="B41" s="7" t="s">
        <v>75</v>
      </c>
    </row>
    <row r="42" spans="2:2" x14ac:dyDescent="0.25">
      <c r="B42" s="6" t="s">
        <v>76</v>
      </c>
    </row>
    <row r="43" spans="2:2" x14ac:dyDescent="0.25">
      <c r="B43" s="7" t="s">
        <v>77</v>
      </c>
    </row>
    <row r="44" spans="2:2" x14ac:dyDescent="0.25">
      <c r="B44" s="6" t="s">
        <v>78</v>
      </c>
    </row>
    <row r="45" spans="2:2" x14ac:dyDescent="0.25">
      <c r="B45" s="7" t="s">
        <v>79</v>
      </c>
    </row>
    <row r="46" spans="2:2" x14ac:dyDescent="0.25">
      <c r="B46" s="6" t="s">
        <v>80</v>
      </c>
    </row>
    <row r="47" spans="2:2" x14ac:dyDescent="0.25">
      <c r="B47" s="7" t="s">
        <v>81</v>
      </c>
    </row>
    <row r="48" spans="2:2" x14ac:dyDescent="0.25">
      <c r="B48" s="6" t="s">
        <v>82</v>
      </c>
    </row>
    <row r="49" spans="2:2" x14ac:dyDescent="0.25">
      <c r="B49" s="7" t="s">
        <v>83</v>
      </c>
    </row>
    <row r="50" spans="2:2" x14ac:dyDescent="0.25">
      <c r="B50" s="6" t="s">
        <v>84</v>
      </c>
    </row>
    <row r="51" spans="2:2" x14ac:dyDescent="0.25">
      <c r="B51" s="7" t="s">
        <v>85</v>
      </c>
    </row>
    <row r="52" spans="2:2" x14ac:dyDescent="0.25">
      <c r="B52" s="7" t="s">
        <v>86</v>
      </c>
    </row>
    <row r="53" spans="2:2" x14ac:dyDescent="0.25">
      <c r="B53" s="6" t="s">
        <v>87</v>
      </c>
    </row>
    <row r="54" spans="2:2" x14ac:dyDescent="0.25">
      <c r="B54" s="7" t="s">
        <v>88</v>
      </c>
    </row>
    <row r="55" spans="2:2" x14ac:dyDescent="0.25">
      <c r="B55" s="6" t="s">
        <v>89</v>
      </c>
    </row>
    <row r="56" spans="2:2" x14ac:dyDescent="0.25">
      <c r="B56" s="6" t="s">
        <v>90</v>
      </c>
    </row>
    <row r="57" spans="2:2" x14ac:dyDescent="0.25">
      <c r="B57" s="7" t="s">
        <v>91</v>
      </c>
    </row>
    <row r="58" spans="2:2" x14ac:dyDescent="0.25">
      <c r="B58" s="6" t="s">
        <v>92</v>
      </c>
    </row>
    <row r="59" spans="2:2" x14ac:dyDescent="0.25">
      <c r="B59" s="7" t="s">
        <v>93</v>
      </c>
    </row>
    <row r="60" spans="2:2" x14ac:dyDescent="0.25">
      <c r="B60" s="6" t="s">
        <v>94</v>
      </c>
    </row>
    <row r="61" spans="2:2" x14ac:dyDescent="0.25">
      <c r="B61" s="7" t="s">
        <v>95</v>
      </c>
    </row>
    <row r="62" spans="2:2" x14ac:dyDescent="0.25">
      <c r="B62" s="6" t="s">
        <v>96</v>
      </c>
    </row>
    <row r="63" spans="2:2" x14ac:dyDescent="0.25">
      <c r="B63" s="7" t="s">
        <v>97</v>
      </c>
    </row>
    <row r="64" spans="2:2" x14ac:dyDescent="0.25">
      <c r="B64" s="6" t="s">
        <v>98</v>
      </c>
    </row>
    <row r="65" spans="2:2" x14ac:dyDescent="0.25">
      <c r="B65" s="7" t="s">
        <v>99</v>
      </c>
    </row>
    <row r="66" spans="2:2" x14ac:dyDescent="0.25">
      <c r="B66" s="6" t="s">
        <v>100</v>
      </c>
    </row>
    <row r="67" spans="2:2" x14ac:dyDescent="0.25">
      <c r="B67" s="7" t="s">
        <v>101</v>
      </c>
    </row>
    <row r="68" spans="2:2" x14ac:dyDescent="0.25">
      <c r="B68" s="6" t="s">
        <v>102</v>
      </c>
    </row>
    <row r="69" spans="2:2" x14ac:dyDescent="0.25">
      <c r="B69" s="7" t="s">
        <v>103</v>
      </c>
    </row>
    <row r="70" spans="2:2" x14ac:dyDescent="0.25">
      <c r="B70" s="6" t="s">
        <v>104</v>
      </c>
    </row>
    <row r="71" spans="2:2" x14ac:dyDescent="0.25">
      <c r="B71" s="7" t="s">
        <v>105</v>
      </c>
    </row>
    <row r="72" spans="2:2" x14ac:dyDescent="0.25">
      <c r="B72" s="6" t="s">
        <v>106</v>
      </c>
    </row>
    <row r="73" spans="2:2" x14ac:dyDescent="0.25">
      <c r="B73" s="7" t="s">
        <v>107</v>
      </c>
    </row>
    <row r="74" spans="2:2" x14ac:dyDescent="0.25">
      <c r="B74" s="6" t="s">
        <v>108</v>
      </c>
    </row>
    <row r="75" spans="2:2" x14ac:dyDescent="0.25">
      <c r="B75" s="7" t="s">
        <v>109</v>
      </c>
    </row>
    <row r="76" spans="2:2" x14ac:dyDescent="0.25">
      <c r="B76" s="6" t="s">
        <v>110</v>
      </c>
    </row>
    <row r="77" spans="2:2" x14ac:dyDescent="0.25">
      <c r="B77" s="7" t="s">
        <v>111</v>
      </c>
    </row>
    <row r="78" spans="2:2" x14ac:dyDescent="0.25">
      <c r="B78" s="6" t="s">
        <v>112</v>
      </c>
    </row>
    <row r="79" spans="2:2" x14ac:dyDescent="0.25">
      <c r="B79" s="7" t="s">
        <v>113</v>
      </c>
    </row>
    <row r="80" spans="2:2" x14ac:dyDescent="0.25">
      <c r="B80" s="6" t="s">
        <v>114</v>
      </c>
    </row>
    <row r="81" spans="2:2" x14ac:dyDescent="0.25">
      <c r="B81" s="6" t="s">
        <v>115</v>
      </c>
    </row>
    <row r="82" spans="2:2" x14ac:dyDescent="0.25">
      <c r="B82" s="7" t="s">
        <v>116</v>
      </c>
    </row>
    <row r="83" spans="2:2" x14ac:dyDescent="0.25">
      <c r="B83" s="7" t="s">
        <v>117</v>
      </c>
    </row>
    <row r="84" spans="2:2" x14ac:dyDescent="0.25">
      <c r="B84" s="6" t="s">
        <v>118</v>
      </c>
    </row>
    <row r="85" spans="2:2" x14ac:dyDescent="0.25">
      <c r="B85" s="7" t="s">
        <v>119</v>
      </c>
    </row>
    <row r="86" spans="2:2" x14ac:dyDescent="0.25">
      <c r="B86" s="6" t="s">
        <v>120</v>
      </c>
    </row>
    <row r="87" spans="2:2" x14ac:dyDescent="0.25">
      <c r="B87" s="6" t="s">
        <v>121</v>
      </c>
    </row>
    <row r="88" spans="2:2" x14ac:dyDescent="0.25">
      <c r="B88" s="7" t="s">
        <v>122</v>
      </c>
    </row>
    <row r="89" spans="2:2" x14ac:dyDescent="0.25">
      <c r="B89" s="6" t="s">
        <v>123</v>
      </c>
    </row>
    <row r="90" spans="2:2" x14ac:dyDescent="0.25">
      <c r="B90" s="7" t="s">
        <v>124</v>
      </c>
    </row>
    <row r="91" spans="2:2" x14ac:dyDescent="0.25">
      <c r="B91" s="6" t="s">
        <v>125</v>
      </c>
    </row>
    <row r="92" spans="2:2" x14ac:dyDescent="0.25">
      <c r="B92" s="7" t="s">
        <v>126</v>
      </c>
    </row>
    <row r="93" spans="2:2" x14ac:dyDescent="0.25">
      <c r="B93" s="6" t="s">
        <v>127</v>
      </c>
    </row>
    <row r="94" spans="2:2" x14ac:dyDescent="0.25">
      <c r="B94" s="6" t="s">
        <v>128</v>
      </c>
    </row>
    <row r="95" spans="2:2" x14ac:dyDescent="0.25">
      <c r="B95" s="7" t="s">
        <v>129</v>
      </c>
    </row>
    <row r="96" spans="2:2" x14ac:dyDescent="0.25">
      <c r="B96" s="6" t="s">
        <v>130</v>
      </c>
    </row>
    <row r="97" spans="2:2" x14ac:dyDescent="0.25">
      <c r="B97" s="7" t="s">
        <v>131</v>
      </c>
    </row>
    <row r="98" spans="2:2" x14ac:dyDescent="0.25">
      <c r="B98" s="6" t="s">
        <v>132</v>
      </c>
    </row>
    <row r="99" spans="2:2" x14ac:dyDescent="0.25">
      <c r="B99" s="7" t="s">
        <v>133</v>
      </c>
    </row>
    <row r="100" spans="2:2" x14ac:dyDescent="0.25">
      <c r="B100" s="6" t="s">
        <v>134</v>
      </c>
    </row>
    <row r="101" spans="2:2" x14ac:dyDescent="0.25">
      <c r="B101" s="7" t="s">
        <v>135</v>
      </c>
    </row>
    <row r="102" spans="2:2" x14ac:dyDescent="0.25">
      <c r="B102" s="6" t="s">
        <v>136</v>
      </c>
    </row>
    <row r="103" spans="2:2" x14ac:dyDescent="0.25">
      <c r="B103" s="7" t="s">
        <v>137</v>
      </c>
    </row>
    <row r="104" spans="2:2" x14ac:dyDescent="0.25">
      <c r="B104" s="6" t="s">
        <v>138</v>
      </c>
    </row>
    <row r="105" spans="2:2" x14ac:dyDescent="0.25">
      <c r="B105" s="7" t="s">
        <v>139</v>
      </c>
    </row>
    <row r="106" spans="2:2" x14ac:dyDescent="0.25">
      <c r="B106" s="6" t="s">
        <v>140</v>
      </c>
    </row>
    <row r="107" spans="2:2" x14ac:dyDescent="0.25">
      <c r="B107" s="7" t="s">
        <v>141</v>
      </c>
    </row>
    <row r="108" spans="2:2" x14ac:dyDescent="0.25">
      <c r="B108" s="6" t="s">
        <v>142</v>
      </c>
    </row>
    <row r="109" spans="2:2" x14ac:dyDescent="0.25">
      <c r="B109" s="7" t="s">
        <v>143</v>
      </c>
    </row>
    <row r="110" spans="2:2" x14ac:dyDescent="0.25">
      <c r="B110" s="6" t="s">
        <v>144</v>
      </c>
    </row>
    <row r="111" spans="2:2" x14ac:dyDescent="0.25">
      <c r="B111" s="7" t="s">
        <v>145</v>
      </c>
    </row>
    <row r="112" spans="2:2" x14ac:dyDescent="0.25">
      <c r="B112" s="6" t="s">
        <v>146</v>
      </c>
    </row>
    <row r="113" spans="2:2" x14ac:dyDescent="0.25">
      <c r="B113" s="7" t="s">
        <v>147</v>
      </c>
    </row>
    <row r="114" spans="2:2" x14ac:dyDescent="0.25">
      <c r="B114" s="6" t="s">
        <v>148</v>
      </c>
    </row>
    <row r="115" spans="2:2" x14ac:dyDescent="0.25">
      <c r="B115" s="7" t="s">
        <v>149</v>
      </c>
    </row>
    <row r="116" spans="2:2" x14ac:dyDescent="0.25">
      <c r="B116" s="6" t="s">
        <v>150</v>
      </c>
    </row>
    <row r="117" spans="2:2" x14ac:dyDescent="0.25">
      <c r="B117" s="7" t="s">
        <v>151</v>
      </c>
    </row>
    <row r="118" spans="2:2" x14ac:dyDescent="0.25">
      <c r="B118" s="6" t="s">
        <v>152</v>
      </c>
    </row>
    <row r="119" spans="2:2" x14ac:dyDescent="0.25">
      <c r="B119" s="7" t="s">
        <v>153</v>
      </c>
    </row>
    <row r="120" spans="2:2" x14ac:dyDescent="0.25">
      <c r="B120" s="6" t="s">
        <v>154</v>
      </c>
    </row>
    <row r="121" spans="2:2" x14ac:dyDescent="0.25">
      <c r="B121" s="7" t="s">
        <v>155</v>
      </c>
    </row>
    <row r="122" spans="2:2" x14ac:dyDescent="0.25">
      <c r="B122" s="6" t="s">
        <v>156</v>
      </c>
    </row>
    <row r="123" spans="2:2" x14ac:dyDescent="0.25">
      <c r="B123" s="7" t="s">
        <v>157</v>
      </c>
    </row>
    <row r="124" spans="2:2" x14ac:dyDescent="0.25">
      <c r="B124" s="6" t="s">
        <v>158</v>
      </c>
    </row>
    <row r="125" spans="2:2" x14ac:dyDescent="0.25">
      <c r="B125" s="7" t="s">
        <v>159</v>
      </c>
    </row>
    <row r="126" spans="2:2" x14ac:dyDescent="0.25">
      <c r="B126" s="6" t="s">
        <v>160</v>
      </c>
    </row>
    <row r="127" spans="2:2" x14ac:dyDescent="0.25">
      <c r="B127" s="7" t="s">
        <v>161</v>
      </c>
    </row>
    <row r="128" spans="2:2" x14ac:dyDescent="0.25">
      <c r="B128" s="6" t="s">
        <v>162</v>
      </c>
    </row>
    <row r="129" spans="2:2" x14ac:dyDescent="0.25">
      <c r="B129" s="7" t="s">
        <v>163</v>
      </c>
    </row>
    <row r="130" spans="2:2" x14ac:dyDescent="0.25">
      <c r="B130" s="6" t="s">
        <v>164</v>
      </c>
    </row>
    <row r="131" spans="2:2" x14ac:dyDescent="0.25">
      <c r="B131" s="6" t="s">
        <v>165</v>
      </c>
    </row>
    <row r="132" spans="2:2" x14ac:dyDescent="0.25">
      <c r="B132" s="7" t="s">
        <v>166</v>
      </c>
    </row>
    <row r="133" spans="2:2" x14ac:dyDescent="0.25">
      <c r="B133" s="6" t="s">
        <v>167</v>
      </c>
    </row>
    <row r="134" spans="2:2" x14ac:dyDescent="0.25">
      <c r="B134" s="7" t="s">
        <v>168</v>
      </c>
    </row>
    <row r="135" spans="2:2" x14ac:dyDescent="0.25">
      <c r="B135" s="7" t="s">
        <v>169</v>
      </c>
    </row>
    <row r="136" spans="2:2" x14ac:dyDescent="0.25">
      <c r="B136" s="6" t="s">
        <v>170</v>
      </c>
    </row>
    <row r="137" spans="2:2" x14ac:dyDescent="0.25">
      <c r="B137" s="7" t="s">
        <v>171</v>
      </c>
    </row>
    <row r="138" spans="2:2" x14ac:dyDescent="0.25">
      <c r="B138" s="6" t="s">
        <v>172</v>
      </c>
    </row>
    <row r="139" spans="2:2" x14ac:dyDescent="0.25">
      <c r="B139" s="6" t="s">
        <v>173</v>
      </c>
    </row>
    <row r="140" spans="2:2" x14ac:dyDescent="0.25">
      <c r="B140" s="7" t="s">
        <v>174</v>
      </c>
    </row>
    <row r="141" spans="2:2" x14ac:dyDescent="0.25">
      <c r="B141" s="6" t="s">
        <v>175</v>
      </c>
    </row>
    <row r="142" spans="2:2" x14ac:dyDescent="0.25">
      <c r="B142" s="7" t="s">
        <v>176</v>
      </c>
    </row>
    <row r="143" spans="2:2" x14ac:dyDescent="0.25">
      <c r="B143" s="6" t="s">
        <v>177</v>
      </c>
    </row>
    <row r="144" spans="2:2" x14ac:dyDescent="0.25">
      <c r="B144" s="7" t="s">
        <v>178</v>
      </c>
    </row>
    <row r="145" spans="2:2" x14ac:dyDescent="0.25">
      <c r="B145" s="6" t="s">
        <v>179</v>
      </c>
    </row>
    <row r="146" spans="2:2" x14ac:dyDescent="0.25">
      <c r="B146" s="7" t="s">
        <v>180</v>
      </c>
    </row>
    <row r="147" spans="2:2" x14ac:dyDescent="0.25">
      <c r="B147" s="6" t="s">
        <v>181</v>
      </c>
    </row>
    <row r="148" spans="2:2" x14ac:dyDescent="0.25">
      <c r="B148" s="7" t="s">
        <v>182</v>
      </c>
    </row>
    <row r="149" spans="2:2" x14ac:dyDescent="0.25">
      <c r="B149" s="6" t="s">
        <v>183</v>
      </c>
    </row>
    <row r="150" spans="2:2" x14ac:dyDescent="0.25">
      <c r="B150" s="7" t="s">
        <v>184</v>
      </c>
    </row>
    <row r="151" spans="2:2" x14ac:dyDescent="0.25">
      <c r="B151" s="6" t="s">
        <v>185</v>
      </c>
    </row>
    <row r="152" spans="2:2" x14ac:dyDescent="0.25">
      <c r="B152" s="7" t="s">
        <v>186</v>
      </c>
    </row>
    <row r="153" spans="2:2" x14ac:dyDescent="0.25">
      <c r="B153" s="7" t="s">
        <v>187</v>
      </c>
    </row>
    <row r="154" spans="2:2" x14ac:dyDescent="0.25">
      <c r="B154" s="6" t="s">
        <v>188</v>
      </c>
    </row>
    <row r="155" spans="2:2" x14ac:dyDescent="0.25">
      <c r="B155" s="7" t="s">
        <v>189</v>
      </c>
    </row>
    <row r="156" spans="2:2" x14ac:dyDescent="0.25">
      <c r="B156" s="6" t="s">
        <v>190</v>
      </c>
    </row>
    <row r="157" spans="2:2" x14ac:dyDescent="0.25">
      <c r="B157" s="7" t="s">
        <v>191</v>
      </c>
    </row>
    <row r="158" spans="2:2" x14ac:dyDescent="0.25">
      <c r="B158" s="6" t="s">
        <v>192</v>
      </c>
    </row>
    <row r="159" spans="2:2" x14ac:dyDescent="0.25">
      <c r="B159" s="7" t="s">
        <v>193</v>
      </c>
    </row>
    <row r="160" spans="2:2" x14ac:dyDescent="0.25">
      <c r="B160" s="7" t="s">
        <v>194</v>
      </c>
    </row>
    <row r="161" spans="2:2" x14ac:dyDescent="0.25">
      <c r="B161" s="7" t="s">
        <v>195</v>
      </c>
    </row>
    <row r="162" spans="2:2" x14ac:dyDescent="0.25">
      <c r="B162" s="6" t="s">
        <v>196</v>
      </c>
    </row>
    <row r="163" spans="2:2" x14ac:dyDescent="0.25">
      <c r="B163" s="7" t="s">
        <v>197</v>
      </c>
    </row>
    <row r="164" spans="2:2" x14ac:dyDescent="0.25">
      <c r="B164" s="6" t="s">
        <v>198</v>
      </c>
    </row>
    <row r="165" spans="2:2" x14ac:dyDescent="0.25">
      <c r="B165" s="7" t="s">
        <v>199</v>
      </c>
    </row>
    <row r="166" spans="2:2" x14ac:dyDescent="0.25">
      <c r="B166" s="7" t="s">
        <v>200</v>
      </c>
    </row>
    <row r="167" spans="2:2" x14ac:dyDescent="0.25">
      <c r="B167" s="7" t="s">
        <v>201</v>
      </c>
    </row>
    <row r="168" spans="2:2" x14ac:dyDescent="0.25">
      <c r="B168" s="7" t="s">
        <v>202</v>
      </c>
    </row>
    <row r="169" spans="2:2" x14ac:dyDescent="0.25">
      <c r="B169" s="7" t="s">
        <v>203</v>
      </c>
    </row>
    <row r="170" spans="2:2" x14ac:dyDescent="0.25">
      <c r="B170" s="6" t="s">
        <v>204</v>
      </c>
    </row>
    <row r="171" spans="2:2" x14ac:dyDescent="0.25">
      <c r="B171" s="6" t="s">
        <v>205</v>
      </c>
    </row>
    <row r="172" spans="2:2" x14ac:dyDescent="0.25">
      <c r="B172" s="7" t="s">
        <v>206</v>
      </c>
    </row>
    <row r="173" spans="2:2" x14ac:dyDescent="0.25">
      <c r="B173" s="8" t="s">
        <v>207</v>
      </c>
    </row>
    <row r="174" spans="2:2" x14ac:dyDescent="0.25">
      <c r="B174" s="9" t="s">
        <v>208</v>
      </c>
    </row>
    <row r="175" spans="2:2" x14ac:dyDescent="0.25">
      <c r="B175" s="6" t="s">
        <v>209</v>
      </c>
    </row>
    <row r="176" spans="2:2" x14ac:dyDescent="0.25">
      <c r="B176" s="7" t="s">
        <v>210</v>
      </c>
    </row>
    <row r="177" spans="2:2" x14ac:dyDescent="0.25">
      <c r="B177" s="6" t="s">
        <v>211</v>
      </c>
    </row>
    <row r="178" spans="2:2" x14ac:dyDescent="0.25">
      <c r="B178" s="7" t="s">
        <v>212</v>
      </c>
    </row>
    <row r="179" spans="2:2" x14ac:dyDescent="0.25">
      <c r="B179" s="9" t="s">
        <v>213</v>
      </c>
    </row>
    <row r="180" spans="2:2" x14ac:dyDescent="0.25">
      <c r="B180" s="10" t="s">
        <v>214</v>
      </c>
    </row>
    <row r="181" spans="2:2" x14ac:dyDescent="0.25">
      <c r="B181" s="9" t="s">
        <v>215</v>
      </c>
    </row>
    <row r="182" spans="2:2" x14ac:dyDescent="0.25">
      <c r="B182" s="6" t="s">
        <v>216</v>
      </c>
    </row>
    <row r="183" spans="2:2" x14ac:dyDescent="0.25">
      <c r="B183" s="7" t="s">
        <v>217</v>
      </c>
    </row>
    <row r="184" spans="2:2" x14ac:dyDescent="0.25">
      <c r="B184" s="11" t="s">
        <v>218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D041D6C129D44DA676B6CBAEC234BE" ma:contentTypeVersion="5" ma:contentTypeDescription="Create a new document." ma:contentTypeScope="" ma:versionID="60702011c19bda8f04dc50d3b01a748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511B0-ABFD-4852-8398-8702FE07641D}">
  <ds:schemaRefs>
    <ds:schemaRef ds:uri="http://schemas.microsoft.com/sharepoint/v3/contenttype/forms"/>
  </ds:schemaRefs>
</ds:datastoreItem>
</file>

<file path=customXml/itemProps2.xml><?xml version="1.0" encoding="utf-8"?>
<ds:datastoreItem xmlns:ds="http://schemas.openxmlformats.org/officeDocument/2006/customXml" ds:itemID="{CA238F5D-D3C2-4A82-8BDA-63491033E794}">
  <ds:schemaRefs>
    <ds:schemaRef ds:uri="http://schemas.microsoft.com/office/infopath/2007/PartnerControls"/>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EC65FFBA-B272-4750-8C52-8C9F58B20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Annex B-2</vt:lpstr>
      <vt:lpstr>Dropdown Lists</vt:lpstr>
      <vt:lpstr>APU</vt:lpstr>
      <vt:lpstr>License</vt:lpstr>
      <vt:lpstr>UnitService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Fitzgerald, Dennis</dc:creator>
  <cp:lastModifiedBy>Castaldo, Christine [DCF]</cp:lastModifiedBy>
  <cp:lastPrinted>2021-04-15T19:15:00Z</cp:lastPrinted>
  <dcterms:created xsi:type="dcterms:W3CDTF">2015-06-05T18:17:20Z</dcterms:created>
  <dcterms:modified xsi:type="dcterms:W3CDTF">2021-12-01T21:55:03Z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0x01010026D041D6C129D44DA676B6CBAEC234BE</vt:lpwstr>
  </property>
</Properties>
</file>