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3.xml" ContentType="application/vnd.openxmlformats-officedocument.spreadsheetml.tab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oe365-my.sharepoint.com/personal/eoconner_doe_nj_gov/Documents/Desktop/Website/OSSSWebsiteDocs/SAFETY/8NJTSS/"/>
    </mc:Choice>
  </mc:AlternateContent>
  <xr:revisionPtr revIDLastSave="0" documentId="13_ncr:1_{E1BBFDB8-D12E-49B3-A7D3-26EFAC94D778}" xr6:coauthVersionLast="47" xr6:coauthVersionMax="47" xr10:uidLastSave="{00000000-0000-0000-0000-000000000000}"/>
  <bookViews>
    <workbookView xWindow="-28910" yWindow="-30" windowWidth="29020" windowHeight="15820" xr2:uid="{00000000-000D-0000-FFFF-FFFF00000000}"/>
  </bookViews>
  <sheets>
    <sheet name="Directions and User Guide" sheetId="11" r:id="rId1"/>
    <sheet name="Formulas" sheetId="12" r:id="rId2"/>
    <sheet name="District Resource Inventory" sheetId="4" r:id="rId3"/>
    <sheet name="Prioritization and Notes" sheetId="5" r:id="rId4"/>
    <sheet name="At-A-Glance Chart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 l="1"/>
  <c r="A3" i="12" s="1"/>
  <c r="A2" i="4" s="1"/>
  <c r="B4" i="12"/>
  <c r="B3" i="12" s="1"/>
  <c r="B15" i="6" s="1"/>
  <c r="C4" i="12"/>
  <c r="C3" i="12" s="1"/>
  <c r="B24" i="6" s="1"/>
  <c r="D4" i="12"/>
  <c r="D3" i="12" s="1"/>
  <c r="C6" i="6" s="1"/>
  <c r="E4" i="12"/>
  <c r="E3" i="12" s="1"/>
  <c r="C15" i="6" s="1"/>
  <c r="F4" i="12"/>
  <c r="F3" i="12" s="1"/>
  <c r="C24" i="6" s="1"/>
  <c r="G2" i="5" l="1"/>
  <c r="F2" i="5"/>
  <c r="E2" i="5"/>
  <c r="D2" i="5"/>
  <c r="C2" i="5"/>
  <c r="B2" i="5"/>
  <c r="B6" i="6"/>
  <c r="F2" i="12"/>
  <c r="K2" i="4"/>
  <c r="D2" i="12"/>
  <c r="G2" i="4"/>
  <c r="I2" i="4"/>
  <c r="E2" i="12"/>
  <c r="B2" i="12"/>
  <c r="C2" i="4"/>
  <c r="E2" i="4"/>
  <c r="C2" i="12"/>
  <c r="A2" i="1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<sst xmlns="http://schemas.openxmlformats.org/spreadsheetml/2006/main" count="161" uniqueCount="94">
  <si>
    <t>How To Use the DRI:</t>
  </si>
  <si>
    <t>District Resource Inventory</t>
  </si>
  <si>
    <t>Prioritization and Notes</t>
  </si>
  <si>
    <t>At-A-Glance Charts</t>
  </si>
  <si>
    <t>OPERATIONS</t>
  </si>
  <si>
    <t>ASSESSMENT</t>
  </si>
  <si>
    <t>CURRICULUM &amp; INTERVENTIONS</t>
  </si>
  <si>
    <t>PERSONNEL</t>
  </si>
  <si>
    <t>PROCESSES</t>
  </si>
  <si>
    <t>PROFESSIONAL DEVELOPMENT</t>
  </si>
  <si>
    <t>No</t>
  </si>
  <si>
    <r>
      <rPr>
        <b/>
        <sz val="12"/>
        <rFont val="Calibri"/>
        <family val="2"/>
      </rPr>
      <t>Core Curriculum</t>
    </r>
    <r>
      <rPr>
        <sz val="12"/>
        <rFont val="Calibri"/>
        <family val="2"/>
      </rPr>
      <t xml:space="preserve">
Do materials align with state and district standards?</t>
    </r>
  </si>
  <si>
    <r>
      <rPr>
        <b/>
        <sz val="12"/>
        <rFont val="Calibri"/>
        <family val="2"/>
      </rPr>
      <t>District-Wide Planning &amp; Leadership Team</t>
    </r>
    <r>
      <rPr>
        <sz val="12"/>
        <rFont val="Calibri"/>
        <family val="2"/>
      </rPr>
      <t xml:space="preserve">
A team has been established to support an equitable district plan as it relates to multi-tiered systems of support?</t>
    </r>
  </si>
  <si>
    <t xml:space="preserve">Do the current data systems aid in identifying which data still needs to be collected? </t>
  </si>
  <si>
    <t xml:space="preserve">Are curricular materials culturally responsive to the diverse backgrounds of students?  </t>
  </si>
  <si>
    <r>
      <rPr>
        <b/>
        <sz val="12"/>
        <rFont val="Calibri"/>
        <family val="2"/>
      </rPr>
      <t>Educators</t>
    </r>
    <r>
      <rPr>
        <sz val="12"/>
        <rFont val="Calibri"/>
        <family val="2"/>
      </rPr>
      <t xml:space="preserve">
Are educators comfortable in administering universal screening? </t>
    </r>
  </si>
  <si>
    <t>Is passive consent received when needed?</t>
  </si>
  <si>
    <t xml:space="preserve">Do the current data systems aid in how to collect the data that still needs to be collected? </t>
  </si>
  <si>
    <r>
      <rPr>
        <b/>
        <sz val="12"/>
        <rFont val="Calibri"/>
        <family val="2"/>
      </rPr>
      <t>Tier 2 Interventions</t>
    </r>
    <r>
      <rPr>
        <sz val="12"/>
        <rFont val="Calibri"/>
        <family val="2"/>
      </rPr>
      <t xml:space="preserve">
Are evidence-based programs being implemented for interventions? </t>
    </r>
  </si>
  <si>
    <t xml:space="preserve">When applicable, are educators comfortable making curricular decisions using universal screening data? </t>
  </si>
  <si>
    <t>Is specific data available to evaluate the effectiveness of Tier 1 supports in promoting academic, behavioral, and social-emotional success across student groups?</t>
  </si>
  <si>
    <r>
      <rPr>
        <b/>
        <sz val="12"/>
        <rFont val="Calibri"/>
        <family val="2"/>
      </rPr>
      <t>Tier 2 Fidelity Checks</t>
    </r>
    <r>
      <rPr>
        <sz val="12"/>
        <rFont val="Calibri"/>
        <family val="2"/>
      </rPr>
      <t xml:space="preserve">
Where applicable, are fidelity checks completed in a non-evaluative manner by non-administrative staff? </t>
    </r>
  </si>
  <si>
    <t xml:space="preserve">Are educators comfortable collecting data as it relates to progress monitoring? </t>
  </si>
  <si>
    <r>
      <rPr>
        <b/>
        <sz val="12"/>
        <rFont val="Calibri"/>
        <family val="2"/>
      </rPr>
      <t>Tier 2: General</t>
    </r>
    <r>
      <rPr>
        <sz val="12"/>
        <rFont val="Calibri"/>
        <family val="2"/>
      </rPr>
      <t xml:space="preserve">
Are students identified for Tier 2 intervention in a standardized way?</t>
    </r>
  </si>
  <si>
    <t xml:space="preserve">Where applicable, are screening assessment results used to drive instruction? </t>
  </si>
  <si>
    <r>
      <rPr>
        <b/>
        <sz val="12"/>
        <rFont val="Calibri"/>
        <family val="2"/>
      </rPr>
      <t>Tier 3 Interventions</t>
    </r>
    <r>
      <rPr>
        <sz val="12"/>
        <rFont val="Calibri"/>
        <family val="2"/>
      </rPr>
      <t xml:space="preserve">
Are evidence-based programs being implemented for interventions? </t>
    </r>
  </si>
  <si>
    <t>Are there any gaps or delays in the identification process that may affect students from particular demographic or student groups?</t>
  </si>
  <si>
    <t xml:space="preserve">Where applicable, are screening assessment results  collected and used to inform Tier 1 curricular decisions? </t>
  </si>
  <si>
    <r>
      <rPr>
        <b/>
        <sz val="12"/>
        <rFont val="Calibri"/>
        <family val="2"/>
      </rPr>
      <t>Tier 3 Fidelity Checks</t>
    </r>
    <r>
      <rPr>
        <sz val="12"/>
        <rFont val="Calibri"/>
        <family val="2"/>
      </rPr>
      <t xml:space="preserve">
Where applicable, are fidelity checks completed in a non-evaluative manner by non-administrative staff? </t>
    </r>
  </si>
  <si>
    <t xml:space="preserve">Do staff understand how to do data analysis as needed for areas of focus? </t>
  </si>
  <si>
    <r>
      <rPr>
        <b/>
        <sz val="12"/>
        <rFont val="Calibri"/>
        <family val="2"/>
      </rPr>
      <t>Tier 2/3 Teaming Structures</t>
    </r>
    <r>
      <rPr>
        <sz val="12"/>
        <rFont val="Calibri"/>
        <family val="2"/>
      </rPr>
      <t xml:space="preserve">
How consistently and equitably are Tier 2/3 supports implemented across different student populations?</t>
    </r>
  </si>
  <si>
    <r>
      <rPr>
        <b/>
        <sz val="12"/>
        <rFont val="Calibri"/>
        <family val="2"/>
      </rPr>
      <t>Tier 2 Interventions</t>
    </r>
    <r>
      <rPr>
        <sz val="12"/>
        <rFont val="Calibri"/>
        <family val="2"/>
      </rPr>
      <t xml:space="preserve">
Is personnel available to deploy  Tier 2 interventions? </t>
    </r>
  </si>
  <si>
    <t>Is data regularly and accurately used to track district progress/implementation?</t>
  </si>
  <si>
    <r>
      <rPr>
        <b/>
        <sz val="12"/>
        <rFont val="Calibri"/>
        <family val="2"/>
      </rPr>
      <t>Tier 3 Interventions</t>
    </r>
    <r>
      <rPr>
        <sz val="12"/>
        <rFont val="Calibri"/>
        <family val="2"/>
      </rPr>
      <t xml:space="preserve">
Is personnel available to deploy Tier 3 interventions? </t>
    </r>
  </si>
  <si>
    <r>
      <rPr>
        <b/>
        <sz val="12"/>
        <rFont val="Calibri"/>
        <family val="2"/>
      </rPr>
      <t>Tier 2/3 Progress Monitoring</t>
    </r>
    <r>
      <rPr>
        <sz val="12"/>
        <rFont val="Calibri"/>
        <family val="2"/>
      </rPr>
      <t xml:space="preserve">
Are decisions to move students from Tier 2 to Tier 3 based on data?</t>
    </r>
  </si>
  <si>
    <t>Are decisions applied equitably to students from particular demographic or student groups?</t>
  </si>
  <si>
    <r>
      <rPr>
        <b/>
        <sz val="12"/>
        <rFont val="Calibri"/>
        <family val="2"/>
      </rPr>
      <t>Scheduling Management</t>
    </r>
    <r>
      <rPr>
        <sz val="12"/>
        <rFont val="Calibri"/>
        <family val="2"/>
      </rPr>
      <t xml:space="preserve">
Has there been consider of the personnel who will manage scheduling and maintaining meeting schedules?</t>
    </r>
  </si>
  <si>
    <r>
      <rPr>
        <b/>
        <sz val="12"/>
        <rFont val="Calibri"/>
        <family val="2"/>
      </rPr>
      <t>Budget: General</t>
    </r>
    <r>
      <rPr>
        <sz val="12"/>
        <rFont val="Calibri"/>
        <family val="2"/>
      </rPr>
      <t xml:space="preserve">
Does the general budget account for personnel, curricular, scheduling and any other needs that may arise during the school year as it relates to data-driven decision making and tiered systems of support? </t>
    </r>
  </si>
  <si>
    <r>
      <rPr>
        <b/>
        <sz val="12"/>
        <rFont val="Calibri"/>
        <family val="2"/>
      </rPr>
      <t>Scheduling: General</t>
    </r>
    <r>
      <rPr>
        <sz val="12"/>
        <rFont val="Calibri"/>
        <family val="2"/>
      </rPr>
      <t xml:space="preserve">
Does the district scheduling account for personnel, curricular, scheduling and any other needs that may arise during the school year as it relates to data-driven decision making and tiered systems of support? </t>
    </r>
  </si>
  <si>
    <r>
      <rPr>
        <b/>
        <sz val="12"/>
        <rFont val="Calibri"/>
        <family val="2"/>
      </rPr>
      <t>Sustainability</t>
    </r>
    <r>
      <rPr>
        <sz val="12"/>
        <rFont val="Calibri"/>
        <family val="2"/>
      </rPr>
      <t xml:space="preserve">
Does the district have a plan for sustainability ensuring systems that support students exist amidst personnel changes? </t>
    </r>
  </si>
  <si>
    <t>OPERATIONS: District Wide</t>
  </si>
  <si>
    <t>Overall Score</t>
  </si>
  <si>
    <t xml:space="preserve">Notes </t>
  </si>
  <si>
    <t>NJTSS District Resource Inventory (DRI) User Guide</t>
  </si>
  <si>
    <r>
      <rPr>
        <b/>
        <sz val="14"/>
        <color rgb="FF0E2841"/>
        <rFont val="Aptos Display"/>
        <family val="2"/>
      </rPr>
      <t xml:space="preserve">Description: </t>
    </r>
    <r>
      <rPr>
        <sz val="14"/>
        <color rgb="FF0E2841"/>
        <rFont val="Aptos Display"/>
        <family val="2"/>
      </rPr>
      <t>A comprehensive checklist organized into six domains: 
Operations
Assessment
Curriculum and Interventions
Personnel
Processes
Professional Development</t>
    </r>
  </si>
  <si>
    <r>
      <t>Description:</t>
    </r>
    <r>
      <rPr>
        <sz val="14"/>
        <color theme="3"/>
        <rFont val="Aptos Display"/>
        <family val="2"/>
      </rPr>
      <t xml:space="preserve"> A dashboard view of all six domain areas with pie charts that display progress.</t>
    </r>
  </si>
  <si>
    <r>
      <t>Description:</t>
    </r>
    <r>
      <rPr>
        <sz val="14"/>
        <color theme="3"/>
        <rFont val="Aptos Display"/>
        <family val="2"/>
      </rPr>
      <t xml:space="preserve"> An organized summary page that automatically displays completion percentages from the DRI, plus space for reflection and planning.</t>
    </r>
  </si>
  <si>
    <t>njtss@doe.nj.gov</t>
  </si>
  <si>
    <t>Contact us:</t>
  </si>
  <si>
    <r>
      <rPr>
        <b/>
        <sz val="12"/>
        <rFont val="Calibri"/>
        <family val="2"/>
      </rPr>
      <t>District-Wide Vision and/or Mission for NJTSS</t>
    </r>
    <r>
      <rPr>
        <sz val="12"/>
        <rFont val="Calibri"/>
        <family val="2"/>
      </rPr>
      <t xml:space="preserve">
District has established a clear mission and/or vision for NJTSS implementation that aligns with the district's overall mission and values? (e.g., district statement explicitly referencing MTSS/NJTSS as a framework for academics, behavior, and social-emotional learning).</t>
    </r>
  </si>
  <si>
    <r>
      <rPr>
        <b/>
        <sz val="12"/>
        <rFont val="Calibri"/>
        <family val="2"/>
      </rPr>
      <t>Fidelity of Implementation</t>
    </r>
    <r>
      <rPr>
        <sz val="12"/>
        <rFont val="Calibri"/>
        <family val="2"/>
      </rPr>
      <t xml:space="preserve">
Does the district have a plan for determining fidelity of implementation across schools and/or across grade levels? (e.g., classroom observation tools, self-assessment checklists).</t>
    </r>
  </si>
  <si>
    <r>
      <rPr>
        <b/>
        <sz val="12"/>
        <rFont val="Calibri"/>
        <family val="2"/>
      </rPr>
      <t>Tier 1: General</t>
    </r>
    <r>
      <rPr>
        <sz val="12"/>
        <rFont val="Calibri"/>
        <family val="2"/>
      </rPr>
      <t xml:space="preserve">
Are the current core instructional practices (Tier 1) meeting the needs of all students, including those from diverse backgrounds and with different learning needs? (e.g., alignment with state academic standards and universal design for learning practices).</t>
    </r>
  </si>
  <si>
    <r>
      <t xml:space="preserve">Screening Training
</t>
    </r>
    <r>
      <rPr>
        <sz val="12"/>
        <rFont val="Calibri"/>
        <family val="2"/>
      </rPr>
      <t>Have all impacted staff been trained on relevant screening tools and/or screening procedures?</t>
    </r>
    <r>
      <rPr>
        <b/>
        <sz val="12"/>
        <rFont val="Calibri"/>
        <family val="2"/>
      </rPr>
      <t xml:space="preserve"> </t>
    </r>
    <r>
      <rPr>
        <sz val="12"/>
        <rFont val="Calibri"/>
        <family val="2"/>
      </rPr>
      <t>(e.g., has the school counselor received training on the universal mental health screener)?</t>
    </r>
  </si>
  <si>
    <r>
      <rPr>
        <b/>
        <sz val="12"/>
        <rFont val="Calibri"/>
        <family val="2"/>
      </rPr>
      <t>Data Systems</t>
    </r>
    <r>
      <rPr>
        <sz val="12"/>
        <rFont val="Calibri"/>
        <family val="2"/>
      </rPr>
      <t xml:space="preserve">
Are data systems in place so that the  district can determine which data is readily available? (e.g., centralized platforms for academic, behavior, and attendance data).</t>
    </r>
  </si>
  <si>
    <r>
      <rPr>
        <b/>
        <sz val="12"/>
        <rFont val="Calibri"/>
        <family val="2"/>
      </rPr>
      <t>Progress Monitoring</t>
    </r>
    <r>
      <rPr>
        <sz val="12"/>
        <rFont val="Calibri"/>
        <family val="2"/>
      </rPr>
      <t xml:space="preserve">
Where applicable, is progress monitoring done and used to drive instruction? (e.g., frequent progress checks tied to specific skill targets or behavioral goals).</t>
    </r>
  </si>
  <si>
    <r>
      <rPr>
        <b/>
        <sz val="12"/>
        <rFont val="Calibri"/>
        <family val="2"/>
      </rPr>
      <t xml:space="preserve">Screening Assessments
</t>
    </r>
    <r>
      <rPr>
        <sz val="12"/>
        <rFont val="Calibri"/>
        <family val="2"/>
      </rPr>
      <t xml:space="preserve">Where applicable, are screening assessments given? In cases where screening assessments are not available, are there screening procedures in place to assess all students? </t>
    </r>
  </si>
  <si>
    <r>
      <rPr>
        <b/>
        <sz val="12"/>
        <rFont val="Calibri"/>
        <family val="2"/>
      </rPr>
      <t>Fidelity of Assessments</t>
    </r>
    <r>
      <rPr>
        <sz val="12"/>
        <rFont val="Calibri"/>
        <family val="2"/>
      </rPr>
      <t xml:space="preserve">
What disparities, if any, exist in student outcomes (e.g., academic achievement, behavioral referrals) across different demographic and student groups, and what data is needed to understand these disparities? (e.g., protocols for standardized administration and scoring).</t>
    </r>
  </si>
  <si>
    <r>
      <t xml:space="preserve">This inventory can be used to assess the entire tiered systems of support, or you can choose an area to focus on in terms of analysis (e.g. ELA, Math, Mental Health, Behavior, Chronic Absence, etc.). The recommendation is for this to be completed by personnel leading pertinent intervention programming at the district or school level. 
</t>
    </r>
    <r>
      <rPr>
        <b/>
        <sz val="14"/>
        <color rgb="FF0E2841"/>
        <rFont val="Aptos Display"/>
        <family val="2"/>
      </rPr>
      <t xml:space="preserve">Directions: </t>
    </r>
    <r>
      <rPr>
        <sz val="14"/>
        <color rgb="FF0E2841"/>
        <rFont val="Aptos Display"/>
        <family val="2"/>
      </rPr>
      <t xml:space="preserve">
1. Read through all worksheet descriptions below.  
2. Begin with the </t>
    </r>
    <r>
      <rPr>
        <b/>
        <sz val="14"/>
        <color rgb="FF0E2841"/>
        <rFont val="Aptos Display"/>
        <family val="2"/>
      </rPr>
      <t>District Resource Inventory</t>
    </r>
    <r>
      <rPr>
        <sz val="14"/>
        <color rgb="FF0E2841"/>
        <rFont val="Aptos Display"/>
        <family val="2"/>
      </rPr>
      <t xml:space="preserve"> worksheet and work through one domain at a time by using the dropdown menu to select Yes, No or Sometimes. 
3. Selections will automatically populate the </t>
    </r>
    <r>
      <rPr>
        <b/>
        <sz val="14"/>
        <color rgb="FF0E2841"/>
        <rFont val="Aptos Display"/>
        <family val="2"/>
      </rPr>
      <t>Prioritization and Notes</t>
    </r>
    <r>
      <rPr>
        <sz val="14"/>
        <color rgb="FF0E2841"/>
        <rFont val="Aptos Display"/>
        <family val="2"/>
      </rPr>
      <t xml:space="preserve"> worksheet as well as the </t>
    </r>
    <r>
      <rPr>
        <b/>
        <sz val="14"/>
        <color rgb="FF0E2841"/>
        <rFont val="Aptos Display"/>
        <family val="2"/>
      </rPr>
      <t>At-A-Glance Charts</t>
    </r>
    <r>
      <rPr>
        <sz val="14"/>
        <color rgb="FF0E2841"/>
        <rFont val="Aptos Display"/>
        <family val="2"/>
      </rPr>
      <t xml:space="preserve">. 
4. Use the </t>
    </r>
    <r>
      <rPr>
        <b/>
        <sz val="14"/>
        <color rgb="FF0E2841"/>
        <rFont val="Aptos Display"/>
        <family val="2"/>
      </rPr>
      <t>Prioritization and Notes</t>
    </r>
    <r>
      <rPr>
        <sz val="14"/>
        <color rgb="FF0E2841"/>
        <rFont val="Aptos Display"/>
        <family val="2"/>
      </rPr>
      <t xml:space="preserve"> worksheet to manually enter notes for each domain. </t>
    </r>
  </si>
  <si>
    <r>
      <rPr>
        <b/>
        <sz val="12"/>
        <rFont val="Calibri"/>
        <family val="2"/>
      </rPr>
      <t>Administrators</t>
    </r>
    <r>
      <rPr>
        <sz val="12"/>
        <rFont val="Calibri"/>
        <family val="2"/>
      </rPr>
      <t xml:space="preserve">
Are administrators in support of implementation of tiered systems of support? (e.g., leaders regularly participating in NJTSS/MTSS meetings and communicating priorities).</t>
    </r>
  </si>
  <si>
    <r>
      <rPr>
        <b/>
        <sz val="12"/>
        <rFont val="Calibri"/>
        <family val="2"/>
      </rPr>
      <t>Data Specialist(s)</t>
    </r>
    <r>
      <rPr>
        <sz val="12"/>
        <rFont val="Calibri"/>
        <family val="2"/>
      </rPr>
      <t xml:space="preserve">
Are any staff members trained specifically in data management and analysis? (e.g., staff trained in analyzing and sharing data with teams).</t>
    </r>
  </si>
  <si>
    <r>
      <rPr>
        <b/>
        <sz val="12"/>
        <rFont val="Calibri"/>
        <family val="2"/>
      </rPr>
      <t>Tier 2/3 Interventions</t>
    </r>
    <r>
      <rPr>
        <sz val="12"/>
        <rFont val="Calibri"/>
        <family val="2"/>
      </rPr>
      <t xml:space="preserve">
Is personnel available to manage tracking and/or documentation of interventions? (e.g., interventionists, specialists, or support staff available to deliver services).</t>
    </r>
  </si>
  <si>
    <r>
      <rPr>
        <b/>
        <sz val="12"/>
        <rFont val="Calibri"/>
        <family val="2"/>
      </rPr>
      <t>Vendor Management</t>
    </r>
    <r>
      <rPr>
        <sz val="12"/>
        <color theme="3"/>
        <rFont val="Calibri"/>
        <family val="2"/>
      </rPr>
      <t xml:space="preserve">
</t>
    </r>
    <r>
      <rPr>
        <sz val="12"/>
        <rFont val="Calibri"/>
        <family val="2"/>
      </rPr>
      <t>Do you have relationships with vendors that provide evidence-based programming to address necessary interventions and/or core instruction?</t>
    </r>
    <r>
      <rPr>
        <sz val="12"/>
        <color theme="3"/>
        <rFont val="Calibri"/>
        <family val="2"/>
      </rPr>
      <t xml:space="preserve"> </t>
    </r>
    <r>
      <rPr>
        <sz val="12"/>
        <rFont val="Calibri"/>
        <family val="2"/>
      </rPr>
      <t>(e.g., processes to ensure interventions used are evidence-based and meet student needs).</t>
    </r>
  </si>
  <si>
    <r>
      <t xml:space="preserve">Team Data Based Decision Making Training
</t>
    </r>
    <r>
      <rPr>
        <sz val="12"/>
        <rFont val="Calibri"/>
        <family val="2"/>
      </rPr>
      <t>Have team members been trained to use multiple data sources to define problems, set goals, select supports, and evaluate impact? (e.g., setting entry/exit thresholds, charting and interpreting trends, checking impact across student groups and using plan-do-study-act cycles).</t>
    </r>
  </si>
  <si>
    <r>
      <t xml:space="preserve">Team Process Training
</t>
    </r>
    <r>
      <rPr>
        <sz val="12"/>
        <rFont val="Calibri"/>
        <family val="2"/>
      </rPr>
      <t>Has the district provided training on MTSS/NJTSS team operations—roles, norms, structured agendas, decision rules, documentation, and equity checks? (e.g., clearly assigned facilitator/timekeeper/data lead, standing agenda with time frames, threshold decision protocol, norms for reviewing disaggregated data and cadence for meetings and minutes).</t>
    </r>
  </si>
  <si>
    <r>
      <t xml:space="preserve">Progress Monitoring Training
</t>
    </r>
    <r>
      <rPr>
        <sz val="12"/>
        <rFont val="Calibri"/>
        <family val="2"/>
      </rPr>
      <t>Have staff who deliver interventions been trained to choose appropriate measures, set schedules, administer/scor e consistently, chart results, and make timely adjustments? (e.g., weekly/biweekly checks, measures sensitive to growth, aim lines and goal setting, decision rules for intensifying or fading and documenting fidelity and student response).</t>
    </r>
  </si>
  <si>
    <r>
      <t xml:space="preserve">Tier 2 Intervention Training
</t>
    </r>
    <r>
      <rPr>
        <sz val="12"/>
        <rFont val="Calibri"/>
        <family val="2"/>
      </rPr>
      <t xml:space="preserve">Have pertinent staff received training in Tier 2 intervention and intervention planning? (e.g., small-group academic practice, structured behavior supports like daily feedback and self-monitoring, recommended group size and dosage and lesson routines). </t>
    </r>
  </si>
  <si>
    <r>
      <t xml:space="preserve">Tier 3 Team process training
</t>
    </r>
    <r>
      <rPr>
        <sz val="12"/>
        <rFont val="Calibri"/>
        <family val="2"/>
      </rPr>
      <t>Have pertinent staff received training in Tier 3 intervention process planning? (e.g., designing integrated plans, Setting review schedules, obtaining/recording necessary consents and coordinating with related services and community partners).</t>
    </r>
  </si>
  <si>
    <r>
      <t xml:space="preserve">Tier 3 Intervention Training
</t>
    </r>
    <r>
      <rPr>
        <sz val="12"/>
        <rFont val="Calibri"/>
        <family val="2"/>
      </rPr>
      <t>Have specialists and interventionists been trained to deliver and adapt intensive, individualized interventions based on ongoing diagnostic data? (e.g., intensification strategies—more time, smaller groups, scaffolded/explicit instruction, behavior intervention planning and crisis protocols, progress monitoring at higher frequency, collaboration with IEP/Section 504 teams when applicableand detailed implementation logs).</t>
    </r>
  </si>
  <si>
    <t>Feedback</t>
  </si>
  <si>
    <r>
      <rPr>
        <b/>
        <sz val="12"/>
        <color rgb="FF000000"/>
        <rFont val="Calibri"/>
      </rPr>
      <t xml:space="preserve">Caregivers Communications
</t>
    </r>
    <r>
      <rPr>
        <sz val="12"/>
        <color rgb="FF000000"/>
        <rFont val="Calibri"/>
      </rPr>
      <t xml:space="preserve">Is active consent received when required? </t>
    </r>
  </si>
  <si>
    <r>
      <rPr>
        <b/>
        <sz val="12"/>
        <color rgb="FF000000"/>
        <rFont val="Calibri"/>
      </rPr>
      <t xml:space="preserve">Screening Schedule
</t>
    </r>
    <r>
      <rPr>
        <sz val="12"/>
        <color rgb="FF000000"/>
        <rFont val="Calibri"/>
      </rPr>
      <t xml:space="preserve">Is a screening schedule available? </t>
    </r>
  </si>
  <si>
    <r>
      <rPr>
        <b/>
        <sz val="12"/>
        <color rgb="FF000000"/>
        <rFont val="Calibri"/>
      </rPr>
      <t xml:space="preserve">Annual Program Planning &amp; Needs Assessment
</t>
    </r>
    <r>
      <rPr>
        <sz val="12"/>
        <color rgb="FF000000"/>
        <rFont val="Calibri"/>
      </rPr>
      <t xml:space="preserve">Have programs been evaluated and resources inventoried to be determined that they match the needs found through the screening process? 
</t>
    </r>
  </si>
  <si>
    <r>
      <rPr>
        <b/>
        <sz val="12"/>
        <color rgb="FF000000"/>
        <rFont val="Calibri"/>
      </rPr>
      <t xml:space="preserve">Annual Program Planning &amp; Evaluation
</t>
    </r>
    <r>
      <rPr>
        <sz val="12"/>
        <color rgb="FF000000"/>
        <rFont val="Calibri"/>
      </rPr>
      <t xml:space="preserve">Has time been allocated, on an annual basis, to evaluate the effectiveness of intervention and referral services supporting all students? 
</t>
    </r>
  </si>
  <si>
    <r>
      <rPr>
        <b/>
        <sz val="12"/>
        <color rgb="FF000000"/>
        <rFont val="Calibri"/>
      </rPr>
      <t xml:space="preserve">School Climate and Culture
</t>
    </r>
    <r>
      <rPr>
        <sz val="12"/>
        <color rgb="FF000000"/>
        <rFont val="Calibri"/>
      </rPr>
      <t>Has school climate and culture been evaluated with a valid and reliable instrument to determine areas of need? (e.g., climate survey results, NJ-SCI, student or staff focus groups).</t>
    </r>
  </si>
  <si>
    <r>
      <rPr>
        <b/>
        <sz val="12"/>
        <color rgb="FF000000"/>
        <rFont val="Calibri"/>
      </rPr>
      <t xml:space="preserve">Tier 1 Meeting agendas &amp; schedule
</t>
    </r>
    <r>
      <rPr>
        <sz val="12"/>
        <color rgb="FF000000"/>
        <rFont val="Calibri"/>
      </rPr>
      <t xml:space="preserve">Are there processes and procedures in place to provide for students demonstrating areas they may need support? </t>
    </r>
  </si>
  <si>
    <t xml:space="preserve">
</t>
  </si>
  <si>
    <t>Operations</t>
  </si>
  <si>
    <t>Assessment</t>
  </si>
  <si>
    <t>Curriculum &amp; Interventions</t>
  </si>
  <si>
    <t>Personnel</t>
  </si>
  <si>
    <t>Processes</t>
  </si>
  <si>
    <t>Professional Development</t>
  </si>
  <si>
    <t>Curr &amp; Inter</t>
  </si>
  <si>
    <t>Process</t>
  </si>
  <si>
    <t>Prof Dev</t>
  </si>
  <si>
    <t>Curriculum &amp; Intervention</t>
  </si>
  <si>
    <r>
      <rPr>
        <b/>
        <sz val="12"/>
        <rFont val="Calibri"/>
        <family val="2"/>
      </rPr>
      <t xml:space="preserve">Tier 2 Meeting agendas &amp; schedule
</t>
    </r>
    <r>
      <rPr>
        <sz val="12"/>
        <rFont val="Calibri"/>
        <family val="2"/>
      </rPr>
      <t xml:space="preserve">Are there processes and procedures in place to provide for students demonstrating areas they may need support? </t>
    </r>
  </si>
  <si>
    <r>
      <rPr>
        <b/>
        <sz val="12"/>
        <rFont val="Calibri"/>
        <family val="2"/>
      </rPr>
      <t xml:space="preserve">Tier 3 Meeting agendas &amp; schedule
</t>
    </r>
    <r>
      <rPr>
        <sz val="12"/>
        <rFont val="Calibri"/>
        <family val="2"/>
      </rPr>
      <t>Are there processes and procedures in place to provide for students demonstrating areas they may need support? (e.g., structured agendas that include reviewing intervention data at regular intervals).</t>
    </r>
  </si>
  <si>
    <t>Response</t>
  </si>
  <si>
    <t>Response2</t>
  </si>
  <si>
    <t>Response3</t>
  </si>
  <si>
    <t>Response4</t>
  </si>
  <si>
    <t>Response5</t>
  </si>
  <si>
    <t>Response6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</si>
</sst>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7" x14ac:knownFonts="1">
    <font>
      <sz val="12"/>
      <color theme="3"/>
      <name val="Posterama"/>
      <family val="2"/>
      <scheme val="minor"/>
    </font>
    <font>
      <sz val="18"/>
      <color theme="3"/>
      <name val="Posterama"/>
      <family val="2"/>
      <scheme val="major"/>
    </font>
    <font>
      <sz val="16"/>
      <color theme="3"/>
      <name val="Posterama"/>
      <family val="2"/>
      <scheme val="minor"/>
    </font>
    <font>
      <sz val="14"/>
      <color theme="0"/>
      <name val="Posterama"/>
      <family val="2"/>
      <scheme val="minor"/>
    </font>
    <font>
      <b/>
      <sz val="20"/>
      <color theme="3"/>
      <name val="Posterama"/>
      <family val="2"/>
      <scheme val="major"/>
    </font>
    <font>
      <sz val="28"/>
      <color theme="3"/>
      <name val="Posterama"/>
      <family val="2"/>
      <scheme val="major"/>
    </font>
    <font>
      <sz val="12"/>
      <color theme="3"/>
      <name val="Posterama"/>
      <family val="2"/>
      <scheme val="minor"/>
    </font>
    <font>
      <sz val="12"/>
      <color theme="0"/>
      <name val="Posterama"/>
      <family val="2"/>
      <scheme val="minor"/>
    </font>
    <font>
      <sz val="12"/>
      <name val="Calibri"/>
      <family val="2"/>
    </font>
    <font>
      <sz val="12"/>
      <name val="Posterama"/>
      <family val="2"/>
      <scheme val="minor"/>
    </font>
    <font>
      <sz val="9"/>
      <name val="Posterama"/>
      <family val="2"/>
      <scheme val="minor"/>
    </font>
    <font>
      <b/>
      <sz val="12"/>
      <name val="Calibri"/>
      <family val="2"/>
    </font>
    <font>
      <sz val="11"/>
      <color theme="3"/>
      <name val="Calibri"/>
      <family val="2"/>
    </font>
    <font>
      <sz val="12"/>
      <color theme="3"/>
      <name val="Calibri"/>
      <family val="2"/>
    </font>
    <font>
      <b/>
      <sz val="14"/>
      <color theme="3"/>
      <name val="Aptos Display"/>
      <family val="2"/>
    </font>
    <font>
      <b/>
      <sz val="18"/>
      <color theme="3"/>
      <name val="Aptos Display"/>
      <family val="2"/>
    </font>
    <font>
      <sz val="14"/>
      <color theme="3"/>
      <name val="Aptos Display"/>
      <family val="2"/>
    </font>
    <font>
      <u/>
      <sz val="12"/>
      <color theme="10"/>
      <name val="Posterama"/>
      <family val="2"/>
      <scheme val="minor"/>
    </font>
    <font>
      <u/>
      <sz val="14"/>
      <color theme="10"/>
      <name val="Aptos Display"/>
      <family val="2"/>
    </font>
    <font>
      <sz val="14"/>
      <color theme="1"/>
      <name val="Aptos Display"/>
      <family val="2"/>
    </font>
    <font>
      <b/>
      <sz val="14"/>
      <color rgb="FF0E2841"/>
      <name val="Aptos Display"/>
      <family val="2"/>
    </font>
    <font>
      <sz val="14"/>
      <color rgb="FF0E2841"/>
      <name val="Aptos Display"/>
      <family val="2"/>
    </font>
    <font>
      <b/>
      <sz val="22"/>
      <color rgb="FFFFFFFF"/>
      <name val="Aptos Display"/>
      <family val="2"/>
    </font>
    <font>
      <sz val="14"/>
      <color theme="3"/>
      <name val="Posterama"/>
      <family val="2"/>
      <scheme val="minor"/>
    </font>
    <font>
      <b/>
      <sz val="12"/>
      <color rgb="FF000000"/>
      <name val="Calibri"/>
    </font>
    <font>
      <sz val="12"/>
      <color rgb="FF000000"/>
      <name val="Calibri"/>
    </font>
    <font>
      <sz val="12"/>
      <color rgb="FF000000"/>
      <name val="Calibri"/>
      <family val="2"/>
    </font>
    <font>
      <sz val="12"/>
      <color theme="1"/>
      <name val="Posterama"/>
      <family val="2"/>
      <scheme val="minor"/>
    </font>
    <font>
      <sz val="10"/>
      <color theme="1"/>
      <name val="Calibri"/>
      <family val="2"/>
    </font>
    <font>
      <b/>
      <sz val="12"/>
      <color theme="1"/>
      <name val="Calibri"/>
      <family val="2"/>
    </font>
    <font>
      <b/>
      <sz val="16"/>
      <color theme="1"/>
      <name val="Calibri"/>
      <family val="2"/>
    </font>
    <font>
      <b/>
      <sz val="18"/>
      <color theme="1"/>
      <name val="Aptos Narrow"/>
      <family val="2"/>
    </font>
    <font>
      <b/>
      <sz val="16"/>
      <color theme="3"/>
      <name val="Calibri"/>
      <family val="2"/>
    </font>
    <font>
      <b/>
      <sz val="11"/>
      <color theme="1"/>
      <name val="Calibri"/>
      <family val="2"/>
    </font>
    <font>
      <sz val="11"/>
      <color theme="1"/>
      <name val="Calibri"/>
      <family val="2"/>
    </font>
    <font>
      <sz val="9"/>
      <name val="Segoe UI"/>
      <family val="2"/>
    </font>
    <font>
      <sz val="12"/>
      <color theme="1"/>
      <name val="Calibri"/>
      <family val="2"/>
    </font>
  </fonts>
  <fills count="19">
    <fill>
      <patternFill patternType="none"/>
    </fill>
    <fill>
      <patternFill patternType="gray125"/>
    </fill>
    <fill>
      <patternFill patternType="solid">
        <fgColor theme="3" tint="0.749992370372631"/>
        <bgColor indexed="64"/>
      </patternFill>
    </fill>
    <fill>
      <patternFill patternType="solid">
        <fgColor theme="4" tint="0.59999389629810485"/>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58C458"/>
        <bgColor indexed="64"/>
      </patternFill>
    </fill>
    <fill>
      <patternFill patternType="solid">
        <fgColor rgb="FFBBE7BB"/>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rgb="FF1C4587"/>
        <bgColor indexed="64"/>
      </patternFill>
    </fill>
    <fill>
      <patternFill patternType="solid">
        <fgColor rgb="FFFFFFFF"/>
        <bgColor indexed="64"/>
      </patternFill>
    </fill>
    <fill>
      <patternFill patternType="solid">
        <fgColor theme="3" tint="0.499984740745262"/>
        <bgColor indexed="64"/>
      </patternFill>
    </fill>
    <fill>
      <patternFill patternType="solid">
        <fgColor theme="0"/>
        <bgColor indexed="64"/>
      </patternFill>
    </fill>
    <fill>
      <patternFill patternType="solid">
        <fgColor rgb="FFC6EEF0"/>
        <bgColor indexed="64"/>
      </patternFill>
    </fill>
    <fill>
      <patternFill patternType="solid">
        <fgColor rgb="FF50CAD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ck">
        <color theme="3" tint="0.749961851863155"/>
      </right>
      <top style="thick">
        <color theme="3" tint="0.749961851863155"/>
      </top>
      <bottom style="thick">
        <color theme="3" tint="0.749961851863155"/>
      </bottom>
      <diagonal/>
    </border>
    <border>
      <left/>
      <right style="thick">
        <color theme="3" tint="0.749961851863155"/>
      </right>
      <top style="thick">
        <color theme="3" tint="0.749961851863155"/>
      </top>
      <bottom/>
      <diagonal/>
    </border>
    <border>
      <left/>
      <right style="thick">
        <color theme="7" tint="0.59996337778862885"/>
      </right>
      <top style="thick">
        <color theme="7" tint="0.59996337778862885"/>
      </top>
      <bottom style="thick">
        <color theme="7" tint="0.59996337778862885"/>
      </bottom>
      <diagonal/>
    </border>
    <border>
      <left/>
      <right style="thick">
        <color rgb="FF00B050"/>
      </right>
      <top style="thick">
        <color rgb="FF00B050"/>
      </top>
      <bottom style="thick">
        <color rgb="FF00B050"/>
      </bottom>
      <diagonal/>
    </border>
    <border>
      <left/>
      <right style="thick">
        <color theme="4" tint="0.59996337778862885"/>
      </right>
      <top style="thick">
        <color theme="4" tint="0.59996337778862885"/>
      </top>
      <bottom style="thick">
        <color theme="4" tint="0.59996337778862885"/>
      </bottom>
      <diagonal/>
    </border>
    <border>
      <left style="thin">
        <color indexed="64"/>
      </left>
      <right/>
      <top style="thin">
        <color indexed="64"/>
      </top>
      <bottom style="thin">
        <color indexed="64"/>
      </bottom>
      <diagonal/>
    </border>
    <border>
      <left style="thick">
        <color theme="6" tint="0.59996337778862885"/>
      </left>
      <right style="thick">
        <color theme="6" tint="0.59996337778862885"/>
      </right>
      <top style="thick">
        <color theme="6" tint="0.59996337778862885"/>
      </top>
      <bottom style="thick">
        <color theme="6" tint="0.59996337778862885"/>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rgb="FF00B050"/>
      </right>
      <top style="thick">
        <color rgb="FF00B050"/>
      </top>
      <bottom/>
      <diagonal/>
    </border>
    <border>
      <left/>
      <right style="thick">
        <color rgb="FF58C458"/>
      </right>
      <top style="thick">
        <color rgb="FF58C458"/>
      </top>
      <bottom style="thick">
        <color rgb="FF58C458"/>
      </bottom>
      <diagonal/>
    </border>
    <border>
      <left style="thick">
        <color rgb="FF000000"/>
      </left>
      <right style="thick">
        <color rgb="FF000000"/>
      </right>
      <top style="thin">
        <color rgb="FF000000"/>
      </top>
      <bottom style="medium">
        <color rgb="FF1155CC"/>
      </bottom>
      <diagonal/>
    </border>
    <border>
      <left style="thick">
        <color rgb="FF000000"/>
      </left>
      <right style="thick">
        <color rgb="FF000000"/>
      </right>
      <top style="medium">
        <color theme="3" tint="0.249977111117893"/>
      </top>
      <bottom style="thin">
        <color rgb="FF000000"/>
      </bottom>
      <diagonal/>
    </border>
    <border>
      <left style="thick">
        <color rgb="FF000000"/>
      </left>
      <right style="thick">
        <color rgb="FF000000"/>
      </right>
      <top/>
      <bottom/>
      <diagonal/>
    </border>
    <border>
      <left style="thick">
        <color rgb="FF000000"/>
      </left>
      <right style="thick">
        <color rgb="FF000000"/>
      </right>
      <top style="medium">
        <color theme="3" tint="0.249977111117893"/>
      </top>
      <bottom style="medium">
        <color theme="3" tint="0.249977111117893"/>
      </bottom>
      <diagonal/>
    </border>
    <border>
      <left style="thick">
        <color rgb="FF000000"/>
      </left>
      <right style="thick">
        <color rgb="FF000000"/>
      </right>
      <top style="thin">
        <color rgb="FF000000"/>
      </top>
      <bottom style="thick">
        <color rgb="FF000000"/>
      </bottom>
      <diagonal/>
    </border>
    <border>
      <left style="thin">
        <color indexed="64"/>
      </left>
      <right style="thick">
        <color rgb="FF30ACB2"/>
      </right>
      <top style="thick">
        <color rgb="FF30ACB2"/>
      </top>
      <bottom style="thick">
        <color rgb="FF30ACB2"/>
      </bottom>
      <diagonal/>
    </border>
    <border>
      <left style="medium">
        <color indexed="64"/>
      </left>
      <right style="medium">
        <color indexed="64"/>
      </right>
      <top/>
      <bottom style="medium">
        <color indexed="64"/>
      </bottom>
      <diagonal/>
    </border>
    <border>
      <left style="thick">
        <color rgb="FF000000"/>
      </left>
      <right style="thick">
        <color rgb="FF000000"/>
      </right>
      <top style="thick">
        <color rgb="FF000000"/>
      </top>
      <bottom style="medium">
        <color rgb="FF000000"/>
      </bottom>
      <diagonal/>
    </border>
  </borders>
  <cellStyleXfs count="9">
    <xf numFmtId="0" fontId="0" fillId="0" borderId="0"/>
    <xf numFmtId="0" fontId="5" fillId="0" borderId="0" applyNumberFormat="0" applyFill="0" applyBorder="0" applyProtection="0">
      <alignment horizontal="right" indent="2"/>
    </xf>
    <xf numFmtId="0" fontId="3" fillId="0" borderId="0" applyNumberFormat="0" applyFill="0" applyProtection="0">
      <alignment horizontal="center" vertical="center"/>
    </xf>
    <xf numFmtId="0" fontId="1" fillId="0" borderId="0" applyNumberFormat="0" applyFill="0" applyAlignment="0" applyProtection="0"/>
    <xf numFmtId="0" fontId="4" fillId="0" borderId="0" applyNumberFormat="0" applyAlignment="0" applyProtection="0"/>
    <xf numFmtId="0" fontId="2" fillId="0" borderId="0">
      <alignment horizontal="left" vertical="center" indent="2"/>
    </xf>
    <xf numFmtId="9" fontId="6" fillId="0" borderId="0" applyFont="0" applyFill="0" applyBorder="0" applyAlignment="0" applyProtection="0"/>
    <xf numFmtId="44" fontId="6" fillId="0" borderId="0" applyFont="0" applyFill="0" applyBorder="0" applyAlignment="0" applyProtection="0"/>
    <xf numFmtId="0" fontId="17" fillId="0" borderId="0" applyNumberFormat="0" applyFill="0" applyBorder="0" applyAlignment="0" applyProtection="0"/>
  </cellStyleXfs>
  <cellXfs count="83">
    <xf numFmtId="0" fontId="0" fillId="0" borderId="0" xfId="0"/>
    <xf numFmtId="0" fontId="0" fillId="0" borderId="0" xfId="0" applyAlignment="1">
      <alignment horizontal="center" vertical="center"/>
    </xf>
    <xf numFmtId="0" fontId="7" fillId="0" borderId="0" xfId="0" applyFont="1"/>
    <xf numFmtId="2" fontId="9" fillId="0" borderId="0" xfId="0" applyNumberFormat="1" applyFont="1"/>
    <xf numFmtId="0" fontId="9" fillId="0" borderId="0" xfId="0" applyFont="1"/>
    <xf numFmtId="0" fontId="9"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8" fillId="4" borderId="1" xfId="0" applyFont="1" applyFill="1" applyBorder="1" applyAlignment="1">
      <alignment vertical="top" wrapText="1"/>
    </xf>
    <xf numFmtId="0" fontId="8" fillId="6" borderId="1" xfId="0" applyFont="1" applyFill="1" applyBorder="1" applyAlignment="1">
      <alignment vertical="top" wrapText="1"/>
    </xf>
    <xf numFmtId="0" fontId="8" fillId="9" borderId="1" xfId="0" applyFont="1" applyFill="1" applyBorder="1" applyAlignment="1">
      <alignment vertical="top" wrapText="1"/>
    </xf>
    <xf numFmtId="0" fontId="8" fillId="5" borderId="1" xfId="0" applyFont="1" applyFill="1" applyBorder="1" applyAlignment="1">
      <alignment vertical="top"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0" fillId="12" borderId="0" xfId="0" applyFill="1"/>
    <xf numFmtId="44" fontId="9" fillId="0" borderId="0" xfId="7" applyFont="1"/>
    <xf numFmtId="0" fontId="13" fillId="9" borderId="1" xfId="0" applyFont="1" applyFill="1" applyBorder="1" applyAlignment="1">
      <alignment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8" fillId="9" borderId="11" xfId="0" applyFont="1" applyFill="1" applyBorder="1" applyAlignment="1">
      <alignment vertical="top" wrapText="1"/>
    </xf>
    <xf numFmtId="0" fontId="14" fillId="4" borderId="17" xfId="0" applyFont="1" applyFill="1" applyBorder="1" applyAlignment="1">
      <alignment vertical="top" wrapText="1"/>
    </xf>
    <xf numFmtId="0" fontId="15" fillId="15" borderId="16" xfId="0" applyFont="1" applyFill="1" applyBorder="1" applyAlignment="1">
      <alignment horizontal="center" vertical="top" wrapText="1"/>
    </xf>
    <xf numFmtId="0" fontId="18" fillId="0" borderId="20" xfId="8" applyFont="1" applyBorder="1" applyAlignment="1">
      <alignment horizontal="center" vertical="center" wrapText="1"/>
    </xf>
    <xf numFmtId="0" fontId="21" fillId="14" borderId="18" xfId="0" applyFont="1" applyFill="1" applyBorder="1" applyAlignment="1">
      <alignment vertical="top" wrapText="1"/>
    </xf>
    <xf numFmtId="0" fontId="14" fillId="2" borderId="19" xfId="0" applyFont="1" applyFill="1" applyBorder="1" applyAlignment="1">
      <alignment horizontal="center" vertical="center" wrapText="1"/>
    </xf>
    <xf numFmtId="0" fontId="23" fillId="0" borderId="0" xfId="0" applyFont="1"/>
    <xf numFmtId="0" fontId="21" fillId="4" borderId="17" xfId="0" applyFont="1" applyFill="1" applyBorder="1" applyAlignment="1">
      <alignment vertical="top" wrapText="1"/>
    </xf>
    <xf numFmtId="0" fontId="20" fillId="4" borderId="17" xfId="0" applyFont="1" applyFill="1" applyBorder="1" applyAlignment="1">
      <alignment vertical="top" wrapText="1"/>
    </xf>
    <xf numFmtId="0" fontId="11" fillId="10" borderId="7" xfId="0" applyFont="1" applyFill="1" applyBorder="1" applyAlignment="1">
      <alignment vertical="top" wrapText="1"/>
    </xf>
    <xf numFmtId="0" fontId="19" fillId="16" borderId="17" xfId="0" applyFont="1" applyFill="1" applyBorder="1" applyAlignment="1">
      <alignment horizontal="center" vertical="top" wrapText="1"/>
    </xf>
    <xf numFmtId="0" fontId="17" fillId="0" borderId="0" xfId="8" applyAlignment="1">
      <alignment horizontal="center"/>
    </xf>
    <xf numFmtId="0" fontId="0" fillId="0" borderId="0" xfId="0" applyAlignment="1">
      <alignment horizontal="center"/>
    </xf>
    <xf numFmtId="0" fontId="26" fillId="17" borderId="1" xfId="0" applyFont="1" applyFill="1" applyBorder="1" applyAlignment="1">
      <alignment vertical="top" wrapText="1"/>
    </xf>
    <xf numFmtId="0" fontId="8" fillId="17" borderId="1" xfId="0" applyFont="1" applyFill="1" applyBorder="1" applyAlignment="1">
      <alignment vertical="top" wrapText="1"/>
    </xf>
    <xf numFmtId="0" fontId="10" fillId="0" borderId="21" xfId="0" applyFont="1" applyBorder="1" applyAlignment="1">
      <alignment horizontal="center" vertical="center"/>
    </xf>
    <xf numFmtId="0" fontId="0" fillId="0" borderId="0" xfId="0" applyAlignment="1">
      <alignment wrapText="1"/>
    </xf>
    <xf numFmtId="0" fontId="27" fillId="0" borderId="0" xfId="0" applyFont="1"/>
    <xf numFmtId="0" fontId="28" fillId="0" borderId="0" xfId="0" applyFont="1"/>
    <xf numFmtId="0" fontId="27" fillId="0" borderId="0" xfId="0" applyFont="1" applyAlignment="1">
      <alignment horizontal="center" vertical="center"/>
    </xf>
    <xf numFmtId="0" fontId="29" fillId="2" borderId="0" xfId="0" applyFont="1" applyFill="1"/>
    <xf numFmtId="0" fontId="29" fillId="7" borderId="0" xfId="0" applyFont="1" applyFill="1" applyAlignment="1">
      <alignment vertical="center" wrapText="1"/>
    </xf>
    <xf numFmtId="0" fontId="29" fillId="8" borderId="0" xfId="0" applyFont="1" applyFill="1" applyAlignment="1">
      <alignment vertical="center" wrapText="1"/>
    </xf>
    <xf numFmtId="0" fontId="29" fillId="3" borderId="0" xfId="0" applyFont="1" applyFill="1" applyAlignment="1">
      <alignment vertical="center" wrapText="1"/>
    </xf>
    <xf numFmtId="0" fontId="29" fillId="18" borderId="0" xfId="0" applyFont="1" applyFill="1" applyAlignment="1">
      <alignment vertical="center" wrapText="1"/>
    </xf>
    <xf numFmtId="0" fontId="29" fillId="11" borderId="0" xfId="0" applyFont="1" applyFill="1"/>
    <xf numFmtId="9" fontId="27" fillId="0" borderId="0" xfId="0" applyNumberFormat="1" applyFont="1" applyAlignment="1">
      <alignment horizontal="center" vertical="center"/>
    </xf>
    <xf numFmtId="9" fontId="30" fillId="0" borderId="0" xfId="0" applyNumberFormat="1" applyFont="1" applyAlignment="1">
      <alignment horizontal="center" vertical="center"/>
    </xf>
    <xf numFmtId="0" fontId="31" fillId="0" borderId="0" xfId="0" applyFont="1" applyAlignment="1">
      <alignment horizontal="center"/>
    </xf>
    <xf numFmtId="0" fontId="31" fillId="0" borderId="0" xfId="0" applyFont="1" applyAlignment="1">
      <alignment horizontal="center" vertical="center"/>
    </xf>
    <xf numFmtId="0" fontId="32" fillId="0" borderId="0" xfId="0" applyFont="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9" fontId="32" fillId="0" borderId="10" xfId="0" applyNumberFormat="1" applyFont="1" applyBorder="1" applyAlignment="1">
      <alignment horizontal="center" vertical="center"/>
    </xf>
    <xf numFmtId="0" fontId="32" fillId="0" borderId="22" xfId="0" applyFont="1" applyBorder="1" applyAlignment="1">
      <alignment horizontal="center" vertical="center"/>
    </xf>
    <xf numFmtId="0" fontId="0" fillId="0" borderId="10" xfId="0" applyBorder="1"/>
    <xf numFmtId="0" fontId="0" fillId="0" borderId="22" xfId="0" applyBorder="1"/>
    <xf numFmtId="0" fontId="33" fillId="2" borderId="9" xfId="0" applyFont="1" applyFill="1" applyBorder="1" applyAlignment="1">
      <alignment horizontal="center" vertical="center"/>
    </xf>
    <xf numFmtId="0" fontId="33" fillId="7" borderId="9"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18" borderId="9" xfId="0" applyFont="1" applyFill="1" applyBorder="1" applyAlignment="1">
      <alignment horizontal="center" vertical="center" wrapText="1"/>
    </xf>
    <xf numFmtId="2" fontId="33" fillId="11" borderId="9" xfId="0" applyNumberFormat="1" applyFont="1" applyFill="1" applyBorder="1" applyAlignment="1">
      <alignment horizontal="center" vertical="center"/>
    </xf>
    <xf numFmtId="9" fontId="34" fillId="12" borderId="10" xfId="6" applyFont="1" applyFill="1" applyBorder="1" applyAlignment="1">
      <alignment horizontal="center" vertical="center"/>
    </xf>
    <xf numFmtId="9" fontId="34" fillId="12" borderId="9" xfId="0" applyNumberFormat="1" applyFont="1" applyFill="1" applyBorder="1" applyAlignment="1">
      <alignment horizontal="center" vertical="center"/>
    </xf>
    <xf numFmtId="9" fontId="34" fillId="12" borderId="10" xfId="0" applyNumberFormat="1" applyFont="1" applyFill="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5" fillId="0" borderId="0" xfId="0" applyFont="1" applyAlignment="1">
      <alignment vertical="center"/>
    </xf>
    <xf numFmtId="0" fontId="13" fillId="0" borderId="0" xfId="0" applyFont="1" applyAlignment="1">
      <alignment horizontal="center"/>
    </xf>
    <xf numFmtId="9" fontId="13" fillId="0" borderId="0" xfId="0" applyNumberFormat="1" applyFont="1" applyAlignment="1">
      <alignment horizontal="center"/>
    </xf>
    <xf numFmtId="9" fontId="13" fillId="0" borderId="0" xfId="6" applyFont="1" applyAlignment="1">
      <alignment horizontal="center"/>
    </xf>
    <xf numFmtId="9" fontId="36" fillId="2" borderId="0" xfId="6" applyFont="1" applyFill="1" applyAlignment="1">
      <alignment horizontal="center" vertical="center"/>
    </xf>
    <xf numFmtId="9" fontId="36" fillId="11" borderId="0" xfId="6" applyFont="1" applyFill="1" applyAlignment="1">
      <alignment horizontal="center" vertical="center"/>
    </xf>
    <xf numFmtId="9" fontId="36" fillId="18" borderId="0" xfId="6" applyFont="1" applyFill="1" applyAlignment="1">
      <alignment horizontal="center" vertical="center"/>
    </xf>
    <xf numFmtId="9" fontId="36" fillId="3" borderId="0" xfId="6" applyFont="1" applyFill="1" applyAlignment="1">
      <alignment horizontal="center" vertical="center"/>
    </xf>
    <xf numFmtId="9" fontId="36" fillId="8" borderId="0" xfId="6" applyFont="1" applyFill="1" applyAlignment="1">
      <alignment horizontal="center" vertical="center"/>
    </xf>
    <xf numFmtId="9" fontId="36" fillId="7" borderId="0" xfId="6" applyFont="1" applyFill="1" applyAlignment="1">
      <alignment horizontal="center" vertical="center"/>
    </xf>
    <xf numFmtId="0" fontId="22" fillId="13" borderId="23" xfId="0" applyFont="1" applyFill="1" applyBorder="1" applyAlignment="1">
      <alignment horizontal="center" wrapText="1"/>
    </xf>
  </cellXfs>
  <cellStyles count="9">
    <cellStyle name="Calculation" xfId="4" builtinId="22" customBuiltin="1"/>
    <cellStyle name="Currency" xfId="7" builtinId="4"/>
    <cellStyle name="Heading 1" xfId="2" builtinId="16" customBuiltin="1"/>
    <cellStyle name="Heading 2" xfId="3" builtinId="17" customBuiltin="1"/>
    <cellStyle name="Hyperlink" xfId="8" builtinId="8"/>
    <cellStyle name="Normal" xfId="0" builtinId="0" customBuiltin="1"/>
    <cellStyle name="Percent" xfId="6" builtinId="5"/>
    <cellStyle name="Subtitle" xfId="5" xr:uid="{00000000-0005-0000-0000-000004000000}"/>
    <cellStyle name="Title" xfId="1" builtinId="15" customBuiltin="1"/>
  </cellStyles>
  <dxfs count="21">
    <dxf>
      <font>
        <b val="0"/>
        <i val="0"/>
        <strike val="0"/>
        <condense val="0"/>
        <extend val="0"/>
        <outline val="0"/>
        <shadow val="0"/>
        <u val="none"/>
        <vertAlign val="baseline"/>
        <sz val="11"/>
        <color theme="3"/>
        <name val="Calibri"/>
        <family val="2"/>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3"/>
        <name val="Calibri"/>
        <family val="2"/>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3"/>
        <name val="Calibri"/>
        <family val="2"/>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3"/>
        <name val="Calibri"/>
        <family val="2"/>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3"/>
        <name val="Calibri"/>
        <family val="2"/>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3"/>
        <name val="Calibri"/>
        <family val="2"/>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3"/>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Posterama"/>
        <family val="2"/>
        <scheme val="minor"/>
      </font>
    </dxf>
    <dxf>
      <font>
        <b val="0"/>
        <i val="0"/>
        <strike val="0"/>
        <condense val="0"/>
        <extend val="0"/>
        <outline val="0"/>
        <shadow val="0"/>
        <u val="none"/>
        <vertAlign val="baseline"/>
        <sz val="12"/>
        <color auto="1"/>
        <name val="Posterama"/>
        <family val="2"/>
        <scheme val="minor"/>
      </font>
    </dxf>
    <dxf>
      <font>
        <b val="0"/>
        <i val="0"/>
        <strike val="0"/>
        <condense val="0"/>
        <extend val="0"/>
        <outline val="0"/>
        <shadow val="0"/>
        <u val="none"/>
        <vertAlign val="baseline"/>
        <sz val="12"/>
        <color auto="1"/>
        <name val="Posterama"/>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auto="1"/>
        <name val="Posterama"/>
        <family val="2"/>
        <scheme val="minor"/>
      </font>
    </dxf>
    <dxf>
      <font>
        <b val="0"/>
        <i val="0"/>
        <strike val="0"/>
        <condense val="0"/>
        <extend val="0"/>
        <outline val="0"/>
        <shadow val="0"/>
        <u val="none"/>
        <vertAlign val="baseline"/>
        <sz val="12"/>
        <color auto="1"/>
        <name val="Posterama"/>
        <family val="2"/>
        <scheme val="minor"/>
      </font>
    </dxf>
    <dxf>
      <font>
        <b val="0"/>
        <i val="0"/>
        <strike val="0"/>
        <condense val="0"/>
        <extend val="0"/>
        <outline val="0"/>
        <shadow val="0"/>
        <u val="none"/>
        <vertAlign val="baseline"/>
        <sz val="12"/>
        <color auto="1"/>
        <name val="Posterama"/>
        <family val="2"/>
        <scheme val="minor"/>
      </font>
    </dxf>
    <dxf>
      <font>
        <b val="0"/>
        <i val="0"/>
        <strike val="0"/>
        <condense val="0"/>
        <extend val="0"/>
        <outline val="0"/>
        <shadow val="0"/>
        <u val="none"/>
        <vertAlign val="baseline"/>
        <sz val="12"/>
        <color auto="1"/>
        <name val="Posterama"/>
        <family val="2"/>
        <scheme val="minor"/>
      </font>
    </dxf>
    <dxf>
      <font>
        <b val="0"/>
        <i val="0"/>
        <strike val="0"/>
        <condense val="0"/>
        <extend val="0"/>
        <outline val="0"/>
        <shadow val="0"/>
        <u val="none"/>
        <vertAlign val="baseline"/>
        <sz val="12"/>
        <color auto="1"/>
        <name val="Posterama"/>
        <family val="2"/>
        <scheme val="minor"/>
      </font>
    </dxf>
    <dxf>
      <font>
        <b val="0"/>
        <i val="0"/>
        <strike val="0"/>
        <condense val="0"/>
        <extend val="0"/>
        <outline val="0"/>
        <shadow val="0"/>
        <u val="none"/>
        <vertAlign val="baseline"/>
        <sz val="12"/>
        <color auto="1"/>
        <name val="Posterama"/>
        <family val="2"/>
        <scheme val="minor"/>
      </font>
    </dxf>
    <dxf>
      <font>
        <b val="0"/>
        <i val="0"/>
        <strike val="0"/>
        <condense val="0"/>
        <extend val="0"/>
        <outline val="0"/>
        <shadow val="0"/>
        <u val="none"/>
        <vertAlign val="baseline"/>
        <sz val="12"/>
        <color theme="1"/>
        <name val="Posterama"/>
        <family val="2"/>
        <scheme val="minor"/>
      </font>
    </dxf>
    <dxf>
      <font>
        <b val="0"/>
        <i val="0"/>
        <strike val="0"/>
        <condense val="0"/>
        <extend val="0"/>
        <outline val="0"/>
        <shadow val="0"/>
        <u val="none"/>
        <vertAlign val="baseline"/>
        <sz val="9"/>
        <color auto="1"/>
        <name val="Posterama"/>
        <family val="2"/>
        <scheme val="minor"/>
      </font>
      <alignment horizontal="center" vertical="center" textRotation="0" wrapText="0" indent="0" justifyLastLine="0" shrinkToFit="0" readingOrder="0"/>
      <border diagonalUp="0" diagonalDown="0">
        <left/>
        <right style="thick">
          <color theme="3" tint="0.749961851863155"/>
        </right>
        <top style="thick">
          <color theme="3" tint="0.749961851863155"/>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theme="3" tint="0.89999084444715716"/>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Posterama"/>
        <family val="2"/>
        <scheme val="minor"/>
      </font>
    </dxf>
    <dxf>
      <font>
        <b val="0"/>
        <i val="0"/>
        <strike val="0"/>
        <condense val="0"/>
        <extend val="0"/>
        <outline val="0"/>
        <shadow val="0"/>
        <u val="none"/>
        <vertAlign val="baseline"/>
        <sz val="12"/>
        <color theme="3"/>
        <name val="Calibri"/>
        <family val="2"/>
        <scheme val="none"/>
      </font>
      <alignment horizontal="center" vertical="bottom" textRotation="0" wrapText="0" indent="0" justifyLastLine="0" shrinkToFit="0" readingOrder="0"/>
    </dxf>
  </dxfs>
  <tableStyles count="0" defaultTableStyle="TableStyleMedium2" defaultPivotStyle="PivotStyleLight16"/>
  <colors>
    <mruColors>
      <color rgb="FF58C458"/>
      <color rgb="FF50CAD0"/>
      <color rgb="FFC9E8ED"/>
      <color rgb="FF4FB4C5"/>
      <color rgb="FFFCC964"/>
      <color rgb="FFBBE7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tx2">
                  <a:lumMod val="10000"/>
                  <a:lumOff val="90000"/>
                </a:schemeClr>
              </a:solidFill>
              <a:ln w="19050">
                <a:noFill/>
              </a:ln>
              <a:effectLst/>
            </c:spPr>
            <c:extLst>
              <c:ext xmlns:c16="http://schemas.microsoft.com/office/drawing/2014/chart" uri="{C3380CC4-5D6E-409C-BE32-E72D297353CC}">
                <c16:uniqueId val="{00000001-65B2-468F-B04A-983F83A764CF}"/>
              </c:ext>
            </c:extLst>
          </c:dPt>
          <c:dPt>
            <c:idx val="1"/>
            <c:bubble3D val="0"/>
            <c:spPr>
              <a:solidFill>
                <a:schemeClr val="tx2">
                  <a:lumMod val="50000"/>
                  <a:lumOff val="50000"/>
                </a:schemeClr>
              </a:solidFill>
              <a:ln w="19050">
                <a:noFill/>
              </a:ln>
              <a:effectLst/>
            </c:spPr>
            <c:extLst>
              <c:ext xmlns:c16="http://schemas.microsoft.com/office/drawing/2014/chart" uri="{C3380CC4-5D6E-409C-BE32-E72D297353CC}">
                <c16:uniqueId val="{00000003-65B2-468F-B04A-983F83A764CF}"/>
              </c:ext>
            </c:extLst>
          </c:dPt>
          <c:val>
            <c:numRef>
              <c:f>Formulas!$A$2:$A$3</c:f>
              <c:numCache>
                <c:formatCode>0%</c:formatCode>
                <c:ptCount val="2"/>
                <c:pt idx="0">
                  <c:v>1</c:v>
                </c:pt>
                <c:pt idx="1">
                  <c:v>0</c:v>
                </c:pt>
              </c:numCache>
            </c:numRef>
          </c:val>
          <c:extLst>
            <c:ext xmlns:c16="http://schemas.microsoft.com/office/drawing/2014/chart" uri="{C3380CC4-5D6E-409C-BE32-E72D297353CC}">
              <c16:uniqueId val="{00000004-65B2-468F-B04A-983F83A764CF}"/>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1-5374-4364-B725-72473A86B2DB}"/>
              </c:ext>
            </c:extLst>
          </c:dPt>
          <c:dPt>
            <c:idx val="1"/>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3-5374-4364-B725-72473A86B2DB}"/>
              </c:ext>
            </c:extLst>
          </c:dPt>
          <c:val>
            <c:numRef>
              <c:f>Formulas!$D$2:$D$3</c:f>
              <c:numCache>
                <c:formatCode>0%</c:formatCode>
                <c:ptCount val="2"/>
                <c:pt idx="0">
                  <c:v>1</c:v>
                </c:pt>
                <c:pt idx="1">
                  <c:v>0</c:v>
                </c:pt>
              </c:numCache>
            </c:numRef>
          </c:val>
          <c:extLst>
            <c:ext xmlns:c16="http://schemas.microsoft.com/office/drawing/2014/chart" uri="{C3380CC4-5D6E-409C-BE32-E72D297353CC}">
              <c16:uniqueId val="{00000004-5374-4364-B725-72473A86B2D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C9E8ED"/>
              </a:solidFill>
              <a:ln w="19050">
                <a:solidFill>
                  <a:schemeClr val="lt1"/>
                </a:solidFill>
              </a:ln>
              <a:effectLst/>
            </c:spPr>
            <c:extLst>
              <c:ext xmlns:c16="http://schemas.microsoft.com/office/drawing/2014/chart" uri="{C3380CC4-5D6E-409C-BE32-E72D297353CC}">
                <c16:uniqueId val="{00000001-D06C-4B98-AC54-02DAF151CB81}"/>
              </c:ext>
            </c:extLst>
          </c:dPt>
          <c:dPt>
            <c:idx val="1"/>
            <c:bubble3D val="0"/>
            <c:spPr>
              <a:solidFill>
                <a:srgbClr val="4FB4C5"/>
              </a:solidFill>
              <a:ln w="19050">
                <a:solidFill>
                  <a:schemeClr val="lt1"/>
                </a:solidFill>
              </a:ln>
              <a:effectLst/>
            </c:spPr>
            <c:extLst>
              <c:ext xmlns:c16="http://schemas.microsoft.com/office/drawing/2014/chart" uri="{C3380CC4-5D6E-409C-BE32-E72D297353CC}">
                <c16:uniqueId val="{00000003-D06C-4B98-AC54-02DAF151CB81}"/>
              </c:ext>
            </c:extLst>
          </c:dPt>
          <c:val>
            <c:numRef>
              <c:f>Formulas!$E$2:$E$3</c:f>
              <c:numCache>
                <c:formatCode>0%</c:formatCode>
                <c:ptCount val="2"/>
                <c:pt idx="0">
                  <c:v>1</c:v>
                </c:pt>
                <c:pt idx="1">
                  <c:v>0</c:v>
                </c:pt>
              </c:numCache>
            </c:numRef>
          </c:val>
          <c:extLst>
            <c:ext xmlns:c16="http://schemas.microsoft.com/office/drawing/2014/chart" uri="{C3380CC4-5D6E-409C-BE32-E72D297353CC}">
              <c16:uniqueId val="{00000004-D06C-4B98-AC54-02DAF151CB81}"/>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2"/>
          <c:dPt>
            <c:idx val="0"/>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1-15EC-4558-89CD-DC25AD0ED1A4}"/>
              </c:ext>
            </c:extLst>
          </c:dPt>
          <c:dPt>
            <c:idx val="1"/>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3-15EC-4558-89CD-DC25AD0ED1A4}"/>
              </c:ext>
            </c:extLst>
          </c:dPt>
          <c:val>
            <c:numRef>
              <c:f>Formulas!$F$2:$F$3</c:f>
              <c:numCache>
                <c:formatCode>0%</c:formatCode>
                <c:ptCount val="2"/>
                <c:pt idx="0">
                  <c:v>1</c:v>
                </c:pt>
                <c:pt idx="1">
                  <c:v>0</c:v>
                </c:pt>
              </c:numCache>
            </c:numRef>
          </c:val>
          <c:extLst>
            <c:ext xmlns:c16="http://schemas.microsoft.com/office/drawing/2014/chart" uri="{C3380CC4-5D6E-409C-BE32-E72D297353CC}">
              <c16:uniqueId val="{00000004-15EC-4558-89CD-DC25AD0ED1A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4">
                <a:lumMod val="40000"/>
                <a:lumOff val="60000"/>
              </a:schemeClr>
            </a:solidFill>
          </c:spPr>
          <c:dPt>
            <c:idx val="0"/>
            <c:bubble3D val="0"/>
            <c:spPr>
              <a:solidFill>
                <a:schemeClr val="accent4">
                  <a:lumMod val="20000"/>
                  <a:lumOff val="80000"/>
                </a:schemeClr>
              </a:solidFill>
              <a:ln w="19050">
                <a:solidFill>
                  <a:schemeClr val="lt1"/>
                </a:solidFill>
              </a:ln>
              <a:effectLst/>
            </c:spPr>
            <c:extLst>
              <c:ext xmlns:c16="http://schemas.microsoft.com/office/drawing/2014/chart" uri="{C3380CC4-5D6E-409C-BE32-E72D297353CC}">
                <c16:uniqueId val="{00000001-E6D2-4735-A836-19BFA3DD6361}"/>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3-E6D2-4735-A836-19BFA3DD6361}"/>
              </c:ext>
            </c:extLst>
          </c:dPt>
          <c:val>
            <c:numRef>
              <c:f>Formulas!$B$2:$B$3</c:f>
              <c:numCache>
                <c:formatCode>0%</c:formatCode>
                <c:ptCount val="2"/>
                <c:pt idx="0">
                  <c:v>1</c:v>
                </c:pt>
                <c:pt idx="1">
                  <c:v>0</c:v>
                </c:pt>
              </c:numCache>
            </c:numRef>
          </c:val>
          <c:extLst>
            <c:ext xmlns:c16="http://schemas.microsoft.com/office/drawing/2014/chart" uri="{C3380CC4-5D6E-409C-BE32-E72D297353CC}">
              <c16:uniqueId val="{00000004-E6D2-4735-A836-19BFA3DD6361}"/>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BBE7BB"/>
              </a:solidFill>
              <a:ln w="19050">
                <a:solidFill>
                  <a:schemeClr val="lt1"/>
                </a:solidFill>
              </a:ln>
              <a:effectLst/>
            </c:spPr>
            <c:extLst>
              <c:ext xmlns:c16="http://schemas.microsoft.com/office/drawing/2014/chart" uri="{C3380CC4-5D6E-409C-BE32-E72D297353CC}">
                <c16:uniqueId val="{00000001-F49C-441B-AAF1-42A4B3749EE0}"/>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F49C-441B-AAF1-42A4B3749EE0}"/>
              </c:ext>
            </c:extLst>
          </c:dPt>
          <c:val>
            <c:numRef>
              <c:f>Formulas!$C$2:$C$3</c:f>
              <c:numCache>
                <c:formatCode>0%</c:formatCode>
                <c:ptCount val="2"/>
                <c:pt idx="0">
                  <c:v>1</c:v>
                </c:pt>
                <c:pt idx="1">
                  <c:v>0</c:v>
                </c:pt>
              </c:numCache>
            </c:numRef>
          </c:val>
          <c:extLst>
            <c:ext xmlns:c16="http://schemas.microsoft.com/office/drawing/2014/chart" uri="{C3380CC4-5D6E-409C-BE32-E72D297353CC}">
              <c16:uniqueId val="{00000004-F49C-441B-AAF1-42A4B3749EE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1-69D7-466C-A39E-EA11DFA38D0A}"/>
              </c:ext>
            </c:extLst>
          </c:dPt>
          <c:dPt>
            <c:idx val="1"/>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3-69D7-466C-A39E-EA11DFA38D0A}"/>
              </c:ext>
            </c:extLst>
          </c:dPt>
          <c:val>
            <c:numRef>
              <c:f>Formulas!$D$2:$D$3</c:f>
              <c:numCache>
                <c:formatCode>0%</c:formatCode>
                <c:ptCount val="2"/>
                <c:pt idx="0">
                  <c:v>1</c:v>
                </c:pt>
                <c:pt idx="1">
                  <c:v>0</c:v>
                </c:pt>
              </c:numCache>
            </c:numRef>
          </c:val>
          <c:extLst>
            <c:ext xmlns:c16="http://schemas.microsoft.com/office/drawing/2014/chart" uri="{C3380CC4-5D6E-409C-BE32-E72D297353CC}">
              <c16:uniqueId val="{00000004-69D7-466C-A39E-EA11DFA38D0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C9E8ED"/>
              </a:solidFill>
              <a:ln w="19050">
                <a:solidFill>
                  <a:schemeClr val="lt1"/>
                </a:solidFill>
              </a:ln>
              <a:effectLst/>
            </c:spPr>
            <c:extLst>
              <c:ext xmlns:c16="http://schemas.microsoft.com/office/drawing/2014/chart" uri="{C3380CC4-5D6E-409C-BE32-E72D297353CC}">
                <c16:uniqueId val="{00000001-7B45-4CDE-A8FC-4489DA332397}"/>
              </c:ext>
            </c:extLst>
          </c:dPt>
          <c:dPt>
            <c:idx val="1"/>
            <c:bubble3D val="0"/>
            <c:spPr>
              <a:solidFill>
                <a:srgbClr val="4FB4C5"/>
              </a:solidFill>
              <a:ln w="19050">
                <a:solidFill>
                  <a:schemeClr val="lt1"/>
                </a:solidFill>
              </a:ln>
              <a:effectLst/>
            </c:spPr>
            <c:extLst>
              <c:ext xmlns:c16="http://schemas.microsoft.com/office/drawing/2014/chart" uri="{C3380CC4-5D6E-409C-BE32-E72D297353CC}">
                <c16:uniqueId val="{00000003-7B45-4CDE-A8FC-4489DA332397}"/>
              </c:ext>
            </c:extLst>
          </c:dPt>
          <c:val>
            <c:numRef>
              <c:f>Formulas!$E$2:$E$3</c:f>
              <c:numCache>
                <c:formatCode>0%</c:formatCode>
                <c:ptCount val="2"/>
                <c:pt idx="0">
                  <c:v>1</c:v>
                </c:pt>
                <c:pt idx="1">
                  <c:v>0</c:v>
                </c:pt>
              </c:numCache>
            </c:numRef>
          </c:val>
          <c:extLst>
            <c:ext xmlns:c16="http://schemas.microsoft.com/office/drawing/2014/chart" uri="{C3380CC4-5D6E-409C-BE32-E72D297353CC}">
              <c16:uniqueId val="{00000004-7B45-4CDE-A8FC-4489DA332397}"/>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2"/>
          <c:dPt>
            <c:idx val="0"/>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1-9FA8-4B76-961D-FAC13C2C4A28}"/>
              </c:ext>
            </c:extLst>
          </c:dPt>
          <c:dPt>
            <c:idx val="1"/>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3-9FA8-4B76-961D-FAC13C2C4A28}"/>
              </c:ext>
            </c:extLst>
          </c:dPt>
          <c:val>
            <c:numRef>
              <c:f>Formulas!$F$2:$F$3</c:f>
              <c:numCache>
                <c:formatCode>0%</c:formatCode>
                <c:ptCount val="2"/>
                <c:pt idx="0">
                  <c:v>1</c:v>
                </c:pt>
                <c:pt idx="1">
                  <c:v>0</c:v>
                </c:pt>
              </c:numCache>
            </c:numRef>
          </c:val>
          <c:extLst>
            <c:ext xmlns:c16="http://schemas.microsoft.com/office/drawing/2014/chart" uri="{C3380CC4-5D6E-409C-BE32-E72D297353CC}">
              <c16:uniqueId val="{00000004-9FA8-4B76-961D-FAC13C2C4A28}"/>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tx2">
                  <a:lumMod val="10000"/>
                  <a:lumOff val="90000"/>
                </a:schemeClr>
              </a:solidFill>
              <a:ln w="19050">
                <a:noFill/>
              </a:ln>
              <a:effectLst/>
            </c:spPr>
            <c:extLst>
              <c:ext xmlns:c16="http://schemas.microsoft.com/office/drawing/2014/chart" uri="{C3380CC4-5D6E-409C-BE32-E72D297353CC}">
                <c16:uniqueId val="{00000001-14E8-4A81-BC96-A60A69FEE79C}"/>
              </c:ext>
            </c:extLst>
          </c:dPt>
          <c:dPt>
            <c:idx val="1"/>
            <c:bubble3D val="0"/>
            <c:spPr>
              <a:solidFill>
                <a:schemeClr val="tx2">
                  <a:lumMod val="50000"/>
                  <a:lumOff val="50000"/>
                </a:schemeClr>
              </a:solidFill>
              <a:ln w="19050">
                <a:noFill/>
              </a:ln>
              <a:effectLst/>
            </c:spPr>
            <c:extLst>
              <c:ext xmlns:c16="http://schemas.microsoft.com/office/drawing/2014/chart" uri="{C3380CC4-5D6E-409C-BE32-E72D297353CC}">
                <c16:uniqueId val="{00000003-14E8-4A81-BC96-A60A69FEE79C}"/>
              </c:ext>
            </c:extLst>
          </c:dPt>
          <c:val>
            <c:numRef>
              <c:f>Formulas!$A$2:$A$3</c:f>
              <c:numCache>
                <c:formatCode>0%</c:formatCode>
                <c:ptCount val="2"/>
                <c:pt idx="0">
                  <c:v>1</c:v>
                </c:pt>
                <c:pt idx="1">
                  <c:v>0</c:v>
                </c:pt>
              </c:numCache>
            </c:numRef>
          </c:val>
          <c:extLst>
            <c:ext xmlns:c16="http://schemas.microsoft.com/office/drawing/2014/chart" uri="{C3380CC4-5D6E-409C-BE32-E72D297353CC}">
              <c16:uniqueId val="{00000004-14E8-4A81-BC96-A60A69FEE79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4">
                <a:lumMod val="40000"/>
                <a:lumOff val="60000"/>
              </a:schemeClr>
            </a:solidFill>
          </c:spPr>
          <c:dPt>
            <c:idx val="0"/>
            <c:bubble3D val="0"/>
            <c:spPr>
              <a:solidFill>
                <a:schemeClr val="accent4">
                  <a:lumMod val="20000"/>
                  <a:lumOff val="80000"/>
                </a:schemeClr>
              </a:solidFill>
              <a:ln w="19050">
                <a:solidFill>
                  <a:schemeClr val="lt1"/>
                </a:solidFill>
              </a:ln>
              <a:effectLst/>
            </c:spPr>
            <c:extLst>
              <c:ext xmlns:c16="http://schemas.microsoft.com/office/drawing/2014/chart" uri="{C3380CC4-5D6E-409C-BE32-E72D297353CC}">
                <c16:uniqueId val="{00000001-B190-49AB-90B1-16744FD67760}"/>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3-B190-49AB-90B1-16744FD67760}"/>
              </c:ext>
            </c:extLst>
          </c:dPt>
          <c:val>
            <c:numRef>
              <c:f>Formulas!$B$2:$B$3</c:f>
              <c:numCache>
                <c:formatCode>0%</c:formatCode>
                <c:ptCount val="2"/>
                <c:pt idx="0">
                  <c:v>1</c:v>
                </c:pt>
                <c:pt idx="1">
                  <c:v>0</c:v>
                </c:pt>
              </c:numCache>
            </c:numRef>
          </c:val>
          <c:extLst>
            <c:ext xmlns:c16="http://schemas.microsoft.com/office/drawing/2014/chart" uri="{C3380CC4-5D6E-409C-BE32-E72D297353CC}">
              <c16:uniqueId val="{00000004-B190-49AB-90B1-16744FD6776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BBE7BB"/>
              </a:solidFill>
              <a:ln w="19050">
                <a:solidFill>
                  <a:schemeClr val="lt1"/>
                </a:solidFill>
              </a:ln>
              <a:effectLst/>
            </c:spPr>
            <c:extLst>
              <c:ext xmlns:c16="http://schemas.microsoft.com/office/drawing/2014/chart" uri="{C3380CC4-5D6E-409C-BE32-E72D297353CC}">
                <c16:uniqueId val="{00000001-8E99-4176-8691-6E87B176F84A}"/>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8E99-4176-8691-6E87B176F84A}"/>
              </c:ext>
            </c:extLst>
          </c:dPt>
          <c:val>
            <c:numRef>
              <c:f>Formulas!$C$2:$C$3</c:f>
              <c:numCache>
                <c:formatCode>0%</c:formatCode>
                <c:ptCount val="2"/>
                <c:pt idx="0">
                  <c:v>1</c:v>
                </c:pt>
                <c:pt idx="1">
                  <c:v>0</c:v>
                </c:pt>
              </c:numCache>
            </c:numRef>
          </c:val>
          <c:extLst>
            <c:ext xmlns:c16="http://schemas.microsoft.com/office/drawing/2014/chart" uri="{C3380CC4-5D6E-409C-BE32-E72D297353CC}">
              <c16:uniqueId val="{00000004-8E99-4176-8691-6E87B176F84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238123</xdr:colOff>
      <xdr:row>0</xdr:row>
      <xdr:rowOff>127000</xdr:rowOff>
    </xdr:from>
    <xdr:to>
      <xdr:col>0</xdr:col>
      <xdr:colOff>3809999</xdr:colOff>
      <xdr:row>2</xdr:row>
      <xdr:rowOff>111125</xdr:rowOff>
    </xdr:to>
    <xdr:graphicFrame macro="">
      <xdr:nvGraphicFramePr>
        <xdr:cNvPr id="2" name="Chart 1" descr="The Pie Chart shows Operations 0% ">
          <a:extLst>
            <a:ext uri="{FF2B5EF4-FFF2-40B4-BE49-F238E27FC236}">
              <a16:creationId xmlns:a16="http://schemas.microsoft.com/office/drawing/2014/main" id="{49FD7C66-2600-40A5-9E9B-69945151DF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341311</xdr:colOff>
      <xdr:row>0</xdr:row>
      <xdr:rowOff>198437</xdr:rowOff>
    </xdr:from>
    <xdr:to>
      <xdr:col>2</xdr:col>
      <xdr:colOff>3817937</xdr:colOff>
      <xdr:row>3</xdr:row>
      <xdr:rowOff>7937</xdr:rowOff>
    </xdr:to>
    <xdr:graphicFrame macro="">
      <xdr:nvGraphicFramePr>
        <xdr:cNvPr id="3" name="Chart 2" descr="The Pie Chart shows Assessment 0% ">
          <a:extLst>
            <a:ext uri="{FF2B5EF4-FFF2-40B4-BE49-F238E27FC236}">
              <a16:creationId xmlns:a16="http://schemas.microsoft.com/office/drawing/2014/main" id="{3D92B8F5-E95A-4477-8950-82ED256619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134937</xdr:colOff>
      <xdr:row>0</xdr:row>
      <xdr:rowOff>190500</xdr:rowOff>
    </xdr:from>
    <xdr:to>
      <xdr:col>4</xdr:col>
      <xdr:colOff>4000500</xdr:colOff>
      <xdr:row>2</xdr:row>
      <xdr:rowOff>182562</xdr:rowOff>
    </xdr:to>
    <xdr:graphicFrame macro="">
      <xdr:nvGraphicFramePr>
        <xdr:cNvPr id="5" name="Chart 4" descr="The Pie Chart shows Curriculum &amp; Interventions 0% ">
          <a:extLst>
            <a:ext uri="{FF2B5EF4-FFF2-40B4-BE49-F238E27FC236}">
              <a16:creationId xmlns:a16="http://schemas.microsoft.com/office/drawing/2014/main" id="{91D3285A-89FC-4974-B6A2-E730906EF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285749</xdr:colOff>
      <xdr:row>0</xdr:row>
      <xdr:rowOff>198437</xdr:rowOff>
    </xdr:from>
    <xdr:to>
      <xdr:col>6</xdr:col>
      <xdr:colOff>3849687</xdr:colOff>
      <xdr:row>2</xdr:row>
      <xdr:rowOff>182562</xdr:rowOff>
    </xdr:to>
    <xdr:graphicFrame macro="">
      <xdr:nvGraphicFramePr>
        <xdr:cNvPr id="7" name="Chart 6" descr="The Pie Chart shows Personnel 0% ">
          <a:extLst>
            <a:ext uri="{FF2B5EF4-FFF2-40B4-BE49-F238E27FC236}">
              <a16:creationId xmlns:a16="http://schemas.microsoft.com/office/drawing/2014/main" id="{129724E0-5CE7-4F60-9926-FAEBB81B6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174626</xdr:colOff>
      <xdr:row>0</xdr:row>
      <xdr:rowOff>246062</xdr:rowOff>
    </xdr:from>
    <xdr:to>
      <xdr:col>8</xdr:col>
      <xdr:colOff>3897313</xdr:colOff>
      <xdr:row>2</xdr:row>
      <xdr:rowOff>166687</xdr:rowOff>
    </xdr:to>
    <xdr:graphicFrame macro="">
      <xdr:nvGraphicFramePr>
        <xdr:cNvPr id="9" name="Chart 8" descr="The Pie Chart shows Processes 0%">
          <a:extLst>
            <a:ext uri="{FF2B5EF4-FFF2-40B4-BE49-F238E27FC236}">
              <a16:creationId xmlns:a16="http://schemas.microsoft.com/office/drawing/2014/main" id="{7A185B0F-9761-4D96-B0F5-2D594210F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87313</xdr:colOff>
      <xdr:row>0</xdr:row>
      <xdr:rowOff>238125</xdr:rowOff>
    </xdr:from>
    <xdr:to>
      <xdr:col>10</xdr:col>
      <xdr:colOff>4008438</xdr:colOff>
      <xdr:row>2</xdr:row>
      <xdr:rowOff>142875</xdr:rowOff>
    </xdr:to>
    <xdr:graphicFrame macro="">
      <xdr:nvGraphicFramePr>
        <xdr:cNvPr id="12" name="Chart 11" descr="The Pie Chart shows Professional Development 0% ">
          <a:extLst>
            <a:ext uri="{FF2B5EF4-FFF2-40B4-BE49-F238E27FC236}">
              <a16:creationId xmlns:a16="http://schemas.microsoft.com/office/drawing/2014/main" id="{44A1AFF1-7F37-419B-AD1B-3B7795D8C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122116</xdr:colOff>
      <xdr:row>1</xdr:row>
      <xdr:rowOff>181463</xdr:rowOff>
    </xdr:from>
    <xdr:to>
      <xdr:col>1</xdr:col>
      <xdr:colOff>3154242</xdr:colOff>
      <xdr:row>8</xdr:row>
      <xdr:rowOff>183173</xdr:rowOff>
    </xdr:to>
    <xdr:graphicFrame macro="">
      <xdr:nvGraphicFramePr>
        <xdr:cNvPr id="3" name="Chart 2" descr="The Pie Chart shows Operations 0%">
          <a:extLst>
            <a:ext uri="{FF2B5EF4-FFF2-40B4-BE49-F238E27FC236}">
              <a16:creationId xmlns:a16="http://schemas.microsoft.com/office/drawing/2014/main" id="{AC117A1D-7F47-4300-B030-789CCFF09C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268654</xdr:colOff>
      <xdr:row>10</xdr:row>
      <xdr:rowOff>183175</xdr:rowOff>
    </xdr:from>
    <xdr:to>
      <xdr:col>1</xdr:col>
      <xdr:colOff>3034568</xdr:colOff>
      <xdr:row>18</xdr:row>
      <xdr:rowOff>48846</xdr:rowOff>
    </xdr:to>
    <xdr:graphicFrame macro="">
      <xdr:nvGraphicFramePr>
        <xdr:cNvPr id="4" name="Chart 3" descr="The Pie Chart shows Assessment 0%">
          <a:extLst>
            <a:ext uri="{FF2B5EF4-FFF2-40B4-BE49-F238E27FC236}">
              <a16:creationId xmlns:a16="http://schemas.microsoft.com/office/drawing/2014/main" id="{B09DF251-03E4-48F8-8949-B5204E6BA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177068</xdr:colOff>
      <xdr:row>19</xdr:row>
      <xdr:rowOff>170961</xdr:rowOff>
    </xdr:from>
    <xdr:to>
      <xdr:col>1</xdr:col>
      <xdr:colOff>3144471</xdr:colOff>
      <xdr:row>27</xdr:row>
      <xdr:rowOff>30529</xdr:rowOff>
    </xdr:to>
    <xdr:graphicFrame macro="">
      <xdr:nvGraphicFramePr>
        <xdr:cNvPr id="5" name="Chart 4" descr="The Pie Chart shows Curriculum &amp; Interventions 0%">
          <a:extLst>
            <a:ext uri="{FF2B5EF4-FFF2-40B4-BE49-F238E27FC236}">
              <a16:creationId xmlns:a16="http://schemas.microsoft.com/office/drawing/2014/main" id="{865B270C-EDBF-4B1D-B641-FC6068D50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213702</xdr:colOff>
      <xdr:row>1</xdr:row>
      <xdr:rowOff>177069</xdr:rowOff>
    </xdr:from>
    <xdr:to>
      <xdr:col>2</xdr:col>
      <xdr:colOff>3071203</xdr:colOff>
      <xdr:row>9</xdr:row>
      <xdr:rowOff>73269</xdr:rowOff>
    </xdr:to>
    <xdr:graphicFrame macro="">
      <xdr:nvGraphicFramePr>
        <xdr:cNvPr id="6" name="Chart 5" descr="The Pie Chart shows Personnel 0%">
          <a:extLst>
            <a:ext uri="{FF2B5EF4-FFF2-40B4-BE49-F238E27FC236}">
              <a16:creationId xmlns:a16="http://schemas.microsoft.com/office/drawing/2014/main" id="{0C32390F-A828-4A19-940D-D2D9FF78E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103799</xdr:colOff>
      <xdr:row>10</xdr:row>
      <xdr:rowOff>164856</xdr:rowOff>
    </xdr:from>
    <xdr:to>
      <xdr:col>2</xdr:col>
      <xdr:colOff>3175001</xdr:colOff>
      <xdr:row>18</xdr:row>
      <xdr:rowOff>54952</xdr:rowOff>
    </xdr:to>
    <xdr:graphicFrame macro="">
      <xdr:nvGraphicFramePr>
        <xdr:cNvPr id="7" name="Chart 6" descr="The Pie Chart shows Processes 0%">
          <a:extLst>
            <a:ext uri="{FF2B5EF4-FFF2-40B4-BE49-F238E27FC236}">
              <a16:creationId xmlns:a16="http://schemas.microsoft.com/office/drawing/2014/main" id="{EE17363B-823D-4023-BF45-8D96717DD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79376</xdr:colOff>
      <xdr:row>19</xdr:row>
      <xdr:rowOff>177067</xdr:rowOff>
    </xdr:from>
    <xdr:to>
      <xdr:col>2</xdr:col>
      <xdr:colOff>3248270</xdr:colOff>
      <xdr:row>27</xdr:row>
      <xdr:rowOff>67165</xdr:rowOff>
    </xdr:to>
    <xdr:graphicFrame macro="">
      <xdr:nvGraphicFramePr>
        <xdr:cNvPr id="8" name="Chart 7" descr="The Pie Chart shows Professional Development 0%">
          <a:extLst>
            <a:ext uri="{FF2B5EF4-FFF2-40B4-BE49-F238E27FC236}">
              <a16:creationId xmlns:a16="http://schemas.microsoft.com/office/drawing/2014/main" id="{001DDC65-BD9E-414C-88AE-151B7F0B6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QR Code for NJTSS Resources Feedback</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D5A898-B655-4476-9F91-D4BC689DDE8E}" name="Table1" displayName="Table1" ref="A1:F4" totalsRowShown="0" headerRowDxfId="20">
  <tableColumns count="6">
    <tableColumn id="1" xr3:uid="{5EBC2E0C-259C-4441-B879-D6566FDED827}" name="Operations"/>
    <tableColumn id="2" xr3:uid="{E7DDF6BE-CDA8-4EDB-A1BC-F79A31B03FDA}" name="Assessment"/>
    <tableColumn id="3" xr3:uid="{FC0BC998-CC72-4AFB-80B6-51B808EE0938}" name="Curr &amp; Inter"/>
    <tableColumn id="4" xr3:uid="{DDA341BB-B48C-4427-91EA-6CFFB03DA105}" name="Personnel"/>
    <tableColumn id="5" xr3:uid="{22A2459D-EC8F-4830-B8B4-CC6F361E8A7D}" name="Process"/>
    <tableColumn id="6" xr3:uid="{A7EEA62E-9F9B-4C28-BE24-1D1B13CCA3DC}" name="Prof Dev"/>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2C0B2B-C433-442A-A19F-AA0741035C72}" name="Table2" displayName="Table2" ref="A4:L18" totalsRowShown="0" dataDxfId="19">
  <tableColumns count="12">
    <tableColumn id="1" xr3:uid="{D06B4C9B-2EA8-42C0-A059-7B57A0BEBBE3}" name="OPERATIONS" dataDxfId="18"/>
    <tableColumn id="2" xr3:uid="{3AFD9784-9D0A-4D77-986E-DC3BC1D8E550}" name="Response" dataDxfId="17"/>
    <tableColumn id="3" xr3:uid="{6638A14B-84A0-4E78-82AA-FFF48E36121B}" name="ASSESSMENT" dataDxfId="16"/>
    <tableColumn id="4" xr3:uid="{4801B973-0167-4A67-8A27-C2675C9F437E}" name="Response2" dataDxfId="15"/>
    <tableColumn id="5" xr3:uid="{4A9C42BB-264B-4C8A-BED7-D3F263705137}" name="CURRICULUM &amp; INTERVENTIONS" dataDxfId="14"/>
    <tableColumn id="6" xr3:uid="{50E0509E-F52F-4BB1-A48C-6AD1FE9F140E}" name="Response3" dataDxfId="13"/>
    <tableColumn id="7" xr3:uid="{624DA83D-0A37-41F8-B4C0-E31B8D573CBF}" name="PERSONNEL" dataDxfId="12"/>
    <tableColumn id="8" xr3:uid="{570312BD-F968-427E-A817-3399547562FF}" name="Response4" dataDxfId="11"/>
    <tableColumn id="9" xr3:uid="{6B654C7A-A8C5-483E-AFD5-788F417590A7}" name="PROCESSES" dataDxfId="10"/>
    <tableColumn id="10" xr3:uid="{8F917EBA-0C0D-4F36-944B-792E9A9CBF98}" name="Response5" dataDxfId="9"/>
    <tableColumn id="11" xr3:uid="{2F6B050C-CB88-483E-B1B5-A12C2B24A97B}" name="PROFESSIONAL DEVELOPMENT" dataDxfId="8"/>
    <tableColumn id="12" xr3:uid="{80AF44C1-0A41-4BF7-AC24-ECFD29A2732C}" name="Response6" dataDxfId="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28258D-5B17-4055-BFEF-7C4F38AEB430}" name="Table3" displayName="Table3" ref="A1:G26" totalsRowShown="0" dataDxfId="6">
  <tableColumns count="7">
    <tableColumn id="1" xr3:uid="{64A3BABB-2B19-4B13-A7CE-B97C8F773D90}" name="_x000a_"/>
    <tableColumn id="2" xr3:uid="{48B2DAFD-F15D-4B96-9FA1-A970A58EF3CC}" name="OPERATIONS: District Wide" dataDxfId="5"/>
    <tableColumn id="3" xr3:uid="{6EE607CA-862C-41A8-94F3-F09C293ABF29}" name="ASSESSMENT" dataDxfId="4"/>
    <tableColumn id="4" xr3:uid="{E48B85B1-01A6-4455-BD10-9E90EAE86654}" name="CURRICULUM &amp; INTERVENTIONS" dataDxfId="3"/>
    <tableColumn id="5" xr3:uid="{4D0FF2AC-BA2D-4750-8EEB-C8E50CFC74C5}" name="PERSONNEL" dataDxfId="2"/>
    <tableColumn id="6" xr3:uid="{198CAF47-D67F-4C1B-A9EB-7A23B89572D5}" name="PROCESSES" dataDxfId="1"/>
    <tableColumn id="7" xr3:uid="{658FB93E-D73D-4F8C-9307-FEF1B3542450}" name="PROFESSIONAL DEVELOPMENT" dataDxfId="0"/>
  </tableColumns>
  <tableStyleInfo showFirstColumn="0" showLastColumn="0" showRowStripes="1" showColumnStripes="0"/>
</table>
</file>

<file path=xl/theme/theme1.xml><?xml version="1.0" encoding="utf-8"?>
<a:theme xmlns:a="http://schemas.openxmlformats.org/drawingml/2006/main" name="Office Theme">
  <a:themeElements>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r/6KN6x12Uw7" TargetMode="External"/><Relationship Id="rId1" Type="http://schemas.openxmlformats.org/officeDocument/2006/relationships/hyperlink" Target="mailto:njtss@doe.nj.go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73A23-0C81-4BE8-A3C6-B022AC2E5DCB}">
  <sheetPr>
    <pageSetUpPr fitToPage="1"/>
  </sheetPr>
  <dimension ref="A1:A13"/>
  <sheetViews>
    <sheetView showGridLines="0" tabSelected="1" topLeftCell="A4" zoomScale="90" zoomScaleNormal="90" workbookViewId="0">
      <selection activeCell="A4" sqref="A4"/>
    </sheetView>
  </sheetViews>
  <sheetFormatPr defaultRowHeight="15.5" x14ac:dyDescent="0.35"/>
  <cols>
    <col min="1" max="1" width="76.0625" customWidth="1"/>
  </cols>
  <sheetData>
    <row r="1" spans="1:1" ht="29.5" thickTop="1" thickBot="1" x14ac:dyDescent="0.7">
      <c r="A1" s="82" t="s">
        <v>43</v>
      </c>
    </row>
    <row r="2" spans="1:1" ht="24" thickBot="1" x14ac:dyDescent="0.4">
      <c r="A2" s="26" t="s">
        <v>0</v>
      </c>
    </row>
    <row r="3" spans="1:1" s="30" customFormat="1" ht="225.65" customHeight="1" thickBot="1" x14ac:dyDescent="0.55000000000000004">
      <c r="A3" s="28" t="s">
        <v>57</v>
      </c>
    </row>
    <row r="4" spans="1:1" s="30" customFormat="1" ht="20.5" thickBot="1" x14ac:dyDescent="0.55000000000000004">
      <c r="A4" s="29" t="s">
        <v>1</v>
      </c>
    </row>
    <row r="5" spans="1:1" s="30" customFormat="1" ht="133.15" customHeight="1" thickBot="1" x14ac:dyDescent="0.55000000000000004">
      <c r="A5" s="31" t="s">
        <v>44</v>
      </c>
    </row>
    <row r="6" spans="1:1" s="30" customFormat="1" ht="20.5" thickBot="1" x14ac:dyDescent="0.55000000000000004">
      <c r="A6" s="29" t="s">
        <v>2</v>
      </c>
    </row>
    <row r="7" spans="1:1" s="30" customFormat="1" ht="41.5" customHeight="1" thickBot="1" x14ac:dyDescent="0.55000000000000004">
      <c r="A7" s="25" t="s">
        <v>46</v>
      </c>
    </row>
    <row r="8" spans="1:1" s="30" customFormat="1" ht="20.5" thickBot="1" x14ac:dyDescent="0.55000000000000004">
      <c r="A8" s="29" t="s">
        <v>3</v>
      </c>
    </row>
    <row r="9" spans="1:1" s="30" customFormat="1" ht="36" customHeight="1" thickBot="1" x14ac:dyDescent="0.55000000000000004">
      <c r="A9" s="32" t="s">
        <v>45</v>
      </c>
    </row>
    <row r="10" spans="1:1" s="30" customFormat="1" ht="20" x14ac:dyDescent="0.5">
      <c r="A10" s="34" t="s">
        <v>48</v>
      </c>
    </row>
    <row r="11" spans="1:1" s="30" customFormat="1" ht="20.5" thickBot="1" x14ac:dyDescent="0.55000000000000004">
      <c r="A11" s="27" t="s">
        <v>47</v>
      </c>
    </row>
    <row r="12" spans="1:1" ht="16" thickTop="1" x14ac:dyDescent="0.35">
      <c r="A12" s="35" t="s">
        <v>68</v>
      </c>
    </row>
    <row r="13" spans="1:1" ht="125.5" customHeight="1" x14ac:dyDescent="0.35">
      <c r="A13" s="36" t="e" vm="1">
        <v>#VALUE!</v>
      </c>
    </row>
  </sheetData>
  <hyperlinks>
    <hyperlink ref="A11" r:id="rId1" xr:uid="{F6DAB7BA-4244-4FF7-B7BE-2DCB733E7B26}"/>
    <hyperlink ref="A12" r:id="rId2" xr:uid="{3FB13571-53F0-4102-AA25-CAC394A59BCF}"/>
  </hyperlinks>
  <pageMargins left="0.7" right="0.7" top="0.75" bottom="0.75" header="0.3" footer="0.3"/>
  <pageSetup paperSize="5" fitToHeight="0" orientation="landscape"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FB32F-7A21-4221-B6EF-F825DEF993BA}">
  <sheetPr>
    <pageSetUpPr fitToPage="1"/>
  </sheetPr>
  <dimension ref="A1:F4"/>
  <sheetViews>
    <sheetView workbookViewId="0">
      <selection sqref="A1:F1"/>
    </sheetView>
  </sheetViews>
  <sheetFormatPr defaultRowHeight="15.5" x14ac:dyDescent="0.35"/>
  <cols>
    <col min="1" max="1" width="8.9375" customWidth="1"/>
    <col min="2" max="2" width="9.0625" customWidth="1"/>
    <col min="3" max="3" width="9.375" customWidth="1"/>
  </cols>
  <sheetData>
    <row r="1" spans="1:6" x14ac:dyDescent="0.35">
      <c r="A1" s="73" t="s">
        <v>76</v>
      </c>
      <c r="B1" s="73" t="s">
        <v>77</v>
      </c>
      <c r="C1" s="73" t="s">
        <v>82</v>
      </c>
      <c r="D1" s="73" t="s">
        <v>79</v>
      </c>
      <c r="E1" s="73" t="s">
        <v>83</v>
      </c>
      <c r="F1" s="73" t="s">
        <v>84</v>
      </c>
    </row>
    <row r="2" spans="1:6" x14ac:dyDescent="0.35">
      <c r="A2" s="74">
        <f t="shared" ref="A2:F2" si="0">SUM(1-A3)</f>
        <v>1</v>
      </c>
      <c r="B2" s="74">
        <f t="shared" si="0"/>
        <v>1</v>
      </c>
      <c r="C2" s="74">
        <f t="shared" si="0"/>
        <v>1</v>
      </c>
      <c r="D2" s="74">
        <f t="shared" si="0"/>
        <v>1</v>
      </c>
      <c r="E2" s="74">
        <f t="shared" si="0"/>
        <v>1</v>
      </c>
      <c r="F2" s="74">
        <f t="shared" si="0"/>
        <v>1</v>
      </c>
    </row>
    <row r="3" spans="1:6" x14ac:dyDescent="0.35">
      <c r="A3" s="75">
        <f>SUM(A4/14)</f>
        <v>0</v>
      </c>
      <c r="B3" s="75">
        <f>SUM(B4/8)</f>
        <v>0</v>
      </c>
      <c r="C3" s="75">
        <f>SUM(C4/7)</f>
        <v>0</v>
      </c>
      <c r="D3" s="75">
        <f>SUM(D4/10)</f>
        <v>0</v>
      </c>
      <c r="E3" s="75">
        <f>SUM(E4/9)</f>
        <v>0</v>
      </c>
      <c r="F3" s="75">
        <f>SUM(F4/7)</f>
        <v>0</v>
      </c>
    </row>
    <row r="4" spans="1:6" x14ac:dyDescent="0.35">
      <c r="A4" s="73">
        <f>COUNTIF('District Resource Inventory'!B5:B18,"Yes")+COUNTIF('District Resource Inventory'!B5:B18,"Sometimes")</f>
        <v>0</v>
      </c>
      <c r="B4" s="73">
        <f>COUNTIF('District Resource Inventory'!D5:D12,"Yes")+COUNTIF('District Resource Inventory'!D5:D12,"Sometimes")</f>
        <v>0</v>
      </c>
      <c r="C4" s="73">
        <f>COUNTIF('District Resource Inventory'!F5:F11,"Yes")+COUNTIF('District Resource Inventory'!F5:F11,"Sometimes")</f>
        <v>0</v>
      </c>
      <c r="D4" s="73">
        <f>COUNTIF('District Resource Inventory'!H5:H14,"Yes")+COUNTIF('District Resource Inventory'!H5:H14,"Sometimes")</f>
        <v>0</v>
      </c>
      <c r="E4" s="73">
        <f>COUNTIF('District Resource Inventory'!J5:J13,"Yes")+COUNTIF('District Resource Inventory'!J5:J13,"Sometimes")</f>
        <v>0</v>
      </c>
      <c r="F4" s="73">
        <f>COUNTIF('District Resource Inventory'!L5:L11,"yes")+COUNTIF('District Resource Inventory'!L5:L11,"sometimes")</f>
        <v>0</v>
      </c>
    </row>
  </sheetData>
  <pageMargins left="0.7" right="0.7" top="0.75" bottom="0.75" header="0.3" footer="0.3"/>
  <pageSetup paperSize="5" fitToHeight="0" orientation="landscape"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5CE5B-0997-41CD-93BF-38F98266B1E2}">
  <sheetPr>
    <pageSetUpPr fitToPage="1"/>
  </sheetPr>
  <dimension ref="A1:N42"/>
  <sheetViews>
    <sheetView showGridLines="0" zoomScale="80" zoomScaleNormal="80" workbookViewId="0"/>
  </sheetViews>
  <sheetFormatPr defaultRowHeight="15.5" x14ac:dyDescent="0.35"/>
  <cols>
    <col min="1" max="1" width="40.5625" customWidth="1"/>
    <col min="2" max="2" width="8" customWidth="1"/>
    <col min="3" max="3" width="40.5625" customWidth="1"/>
    <col min="4" max="4" width="8.75" customWidth="1"/>
    <col min="5" max="5" width="40.5625" customWidth="1"/>
    <col min="6" max="6" width="8.75" customWidth="1"/>
    <col min="7" max="7" width="40.5625" customWidth="1"/>
    <col min="8" max="8" width="8.75" customWidth="1"/>
    <col min="9" max="9" width="40.5625" customWidth="1"/>
    <col min="10" max="10" width="8.75" style="1" customWidth="1"/>
    <col min="11" max="11" width="40.5625" customWidth="1"/>
    <col min="12" max="12" width="8.75" customWidth="1"/>
    <col min="13" max="13" width="1.8125" style="1" customWidth="1"/>
  </cols>
  <sheetData>
    <row r="1" spans="1:14" ht="23.5" x14ac:dyDescent="0.55000000000000004">
      <c r="A1" s="52" t="s">
        <v>76</v>
      </c>
      <c r="B1" s="52"/>
      <c r="C1" s="52" t="s">
        <v>77</v>
      </c>
      <c r="D1" s="52"/>
      <c r="E1" s="52" t="s">
        <v>78</v>
      </c>
      <c r="F1" s="52"/>
      <c r="G1" s="52" t="s">
        <v>79</v>
      </c>
      <c r="H1" s="52"/>
      <c r="I1" s="52" t="s">
        <v>80</v>
      </c>
      <c r="J1" s="53"/>
      <c r="K1" s="52" t="s">
        <v>81</v>
      </c>
      <c r="L1" s="41"/>
      <c r="M1" s="43"/>
      <c r="N1" s="41"/>
    </row>
    <row r="2" spans="1:14" ht="138" customHeight="1" x14ac:dyDescent="0.35">
      <c r="A2" s="51">
        <f>Formulas!$A$3</f>
        <v>0</v>
      </c>
      <c r="B2" s="41"/>
      <c r="C2" s="51">
        <f>Formulas!$B$3</f>
        <v>0</v>
      </c>
      <c r="D2" s="41"/>
      <c r="E2" s="51">
        <f>Formulas!C3</f>
        <v>0</v>
      </c>
      <c r="F2" s="41"/>
      <c r="G2" s="51">
        <f>Formulas!D3</f>
        <v>0</v>
      </c>
      <c r="H2" s="41"/>
      <c r="I2" s="51">
        <f>Formulas!E3</f>
        <v>0</v>
      </c>
      <c r="J2" s="43"/>
      <c r="K2" s="51">
        <f>Formulas!$F$3</f>
        <v>0</v>
      </c>
      <c r="L2" s="41"/>
      <c r="M2" s="43"/>
      <c r="N2" s="41"/>
    </row>
    <row r="3" spans="1:14" ht="15" customHeight="1" x14ac:dyDescent="0.35">
      <c r="A3" s="42"/>
      <c r="B3" s="41"/>
      <c r="C3" s="41"/>
      <c r="D3" s="41"/>
      <c r="E3" s="41"/>
      <c r="F3" s="41"/>
      <c r="G3" s="41"/>
      <c r="H3" s="41"/>
      <c r="I3" s="41"/>
      <c r="J3" s="43"/>
      <c r="K3" s="41"/>
      <c r="L3" s="41"/>
      <c r="M3" s="43"/>
      <c r="N3" s="41"/>
    </row>
    <row r="4" spans="1:14" ht="16" thickBot="1" x14ac:dyDescent="0.4">
      <c r="A4" s="44" t="s">
        <v>4</v>
      </c>
      <c r="B4" s="76" t="s">
        <v>88</v>
      </c>
      <c r="C4" s="45" t="s">
        <v>5</v>
      </c>
      <c r="D4" s="81" t="s">
        <v>89</v>
      </c>
      <c r="E4" s="46" t="s">
        <v>6</v>
      </c>
      <c r="F4" s="80" t="s">
        <v>90</v>
      </c>
      <c r="G4" s="47" t="s">
        <v>7</v>
      </c>
      <c r="H4" s="79" t="s">
        <v>91</v>
      </c>
      <c r="I4" s="48" t="s">
        <v>8</v>
      </c>
      <c r="J4" s="78" t="s">
        <v>92</v>
      </c>
      <c r="K4" s="49" t="s">
        <v>9</v>
      </c>
      <c r="L4" s="77" t="s">
        <v>93</v>
      </c>
      <c r="M4" s="50"/>
      <c r="N4" s="41"/>
    </row>
    <row r="5" spans="1:14" ht="94" thickTop="1" thickBot="1" x14ac:dyDescent="0.4">
      <c r="A5" s="8" t="s">
        <v>49</v>
      </c>
      <c r="B5" s="6" t="s">
        <v>10</v>
      </c>
      <c r="C5" s="9" t="s">
        <v>53</v>
      </c>
      <c r="D5" s="12" t="s">
        <v>10</v>
      </c>
      <c r="E5" s="10" t="s">
        <v>11</v>
      </c>
      <c r="F5" s="13" t="s">
        <v>10</v>
      </c>
      <c r="G5" s="11" t="s">
        <v>58</v>
      </c>
      <c r="H5" s="14" t="s">
        <v>10</v>
      </c>
      <c r="I5" s="37" t="s">
        <v>69</v>
      </c>
      <c r="J5" s="39" t="s">
        <v>10</v>
      </c>
      <c r="K5" s="33" t="s">
        <v>52</v>
      </c>
      <c r="L5" s="15" t="s">
        <v>10</v>
      </c>
      <c r="M5" s="43"/>
    </row>
    <row r="6" spans="1:14" ht="109.5" thickTop="1" thickBot="1" x14ac:dyDescent="0.4">
      <c r="A6" s="8" t="s">
        <v>12</v>
      </c>
      <c r="B6" s="6" t="s">
        <v>10</v>
      </c>
      <c r="C6" s="9" t="s">
        <v>13</v>
      </c>
      <c r="D6" s="12" t="s">
        <v>10</v>
      </c>
      <c r="E6" s="10" t="s">
        <v>14</v>
      </c>
      <c r="F6" s="13" t="s">
        <v>10</v>
      </c>
      <c r="G6" s="11" t="s">
        <v>15</v>
      </c>
      <c r="H6" s="14" t="s">
        <v>10</v>
      </c>
      <c r="I6" s="38" t="s">
        <v>16</v>
      </c>
      <c r="J6" s="39" t="s">
        <v>10</v>
      </c>
      <c r="K6" s="33" t="s">
        <v>63</v>
      </c>
      <c r="L6" s="15" t="s">
        <v>10</v>
      </c>
      <c r="M6" s="43"/>
    </row>
    <row r="7" spans="1:14" ht="94" thickTop="1" thickBot="1" x14ac:dyDescent="0.4">
      <c r="A7" s="8" t="s">
        <v>51</v>
      </c>
      <c r="B7" s="6" t="s">
        <v>10</v>
      </c>
      <c r="C7" s="9" t="s">
        <v>17</v>
      </c>
      <c r="D7" s="12" t="s">
        <v>10</v>
      </c>
      <c r="E7" s="10" t="s">
        <v>18</v>
      </c>
      <c r="F7" s="13" t="s">
        <v>10</v>
      </c>
      <c r="G7" s="11" t="s">
        <v>19</v>
      </c>
      <c r="H7" s="14" t="s">
        <v>10</v>
      </c>
      <c r="I7" s="37" t="s">
        <v>70</v>
      </c>
      <c r="J7" s="39" t="s">
        <v>10</v>
      </c>
      <c r="K7" s="33" t="s">
        <v>62</v>
      </c>
      <c r="L7" s="15" t="s">
        <v>10</v>
      </c>
      <c r="M7" s="43"/>
    </row>
    <row r="8" spans="1:14" ht="109.5" thickTop="1" thickBot="1" x14ac:dyDescent="0.4">
      <c r="A8" s="8" t="s">
        <v>20</v>
      </c>
      <c r="B8" s="6" t="s">
        <v>10</v>
      </c>
      <c r="C8" s="9" t="s">
        <v>55</v>
      </c>
      <c r="D8" s="12" t="s">
        <v>10</v>
      </c>
      <c r="E8" s="10" t="s">
        <v>21</v>
      </c>
      <c r="F8" s="13" t="s">
        <v>10</v>
      </c>
      <c r="G8" s="11" t="s">
        <v>22</v>
      </c>
      <c r="H8" s="14" t="s">
        <v>10</v>
      </c>
      <c r="I8" s="37" t="s">
        <v>71</v>
      </c>
      <c r="J8" s="39" t="s">
        <v>10</v>
      </c>
      <c r="K8" s="33" t="s">
        <v>64</v>
      </c>
      <c r="L8" s="15" t="s">
        <v>10</v>
      </c>
      <c r="M8" s="43"/>
    </row>
    <row r="9" spans="1:14" ht="94" thickTop="1" thickBot="1" x14ac:dyDescent="0.4">
      <c r="A9" s="8" t="s">
        <v>23</v>
      </c>
      <c r="B9" s="6" t="s">
        <v>10</v>
      </c>
      <c r="C9" s="9" t="s">
        <v>24</v>
      </c>
      <c r="D9" s="12" t="s">
        <v>10</v>
      </c>
      <c r="E9" s="10" t="s">
        <v>25</v>
      </c>
      <c r="F9" s="13" t="s">
        <v>10</v>
      </c>
      <c r="G9" s="11" t="s">
        <v>59</v>
      </c>
      <c r="H9" s="14" t="s">
        <v>10</v>
      </c>
      <c r="I9" s="37" t="s">
        <v>72</v>
      </c>
      <c r="J9" s="39" t="s">
        <v>10</v>
      </c>
      <c r="K9" s="33" t="s">
        <v>65</v>
      </c>
      <c r="L9" s="15" t="s">
        <v>10</v>
      </c>
      <c r="M9" s="43"/>
    </row>
    <row r="10" spans="1:14" ht="78.5" thickTop="1" thickBot="1" x14ac:dyDescent="0.4">
      <c r="A10" s="8" t="s">
        <v>26</v>
      </c>
      <c r="B10" s="6" t="s">
        <v>10</v>
      </c>
      <c r="C10" s="9" t="s">
        <v>27</v>
      </c>
      <c r="D10" s="12" t="s">
        <v>10</v>
      </c>
      <c r="E10" s="24" t="s">
        <v>28</v>
      </c>
      <c r="F10" s="22" t="s">
        <v>10</v>
      </c>
      <c r="G10" s="11" t="s">
        <v>29</v>
      </c>
      <c r="H10" s="14" t="s">
        <v>10</v>
      </c>
      <c r="I10" s="37" t="s">
        <v>73</v>
      </c>
      <c r="J10" s="39" t="s">
        <v>10</v>
      </c>
      <c r="K10" s="33" t="s">
        <v>66</v>
      </c>
      <c r="L10" s="15" t="s">
        <v>10</v>
      </c>
      <c r="M10" s="43"/>
    </row>
    <row r="11" spans="1:14" ht="125" thickTop="1" thickBot="1" x14ac:dyDescent="0.4">
      <c r="A11" s="8" t="s">
        <v>30</v>
      </c>
      <c r="B11" s="6" t="s">
        <v>10</v>
      </c>
      <c r="C11" s="9" t="s">
        <v>54</v>
      </c>
      <c r="D11" s="12" t="s">
        <v>10</v>
      </c>
      <c r="E11" s="21" t="s">
        <v>61</v>
      </c>
      <c r="F11" s="23" t="s">
        <v>10</v>
      </c>
      <c r="G11" s="11" t="s">
        <v>31</v>
      </c>
      <c r="H11" s="14" t="s">
        <v>10</v>
      </c>
      <c r="I11" s="37" t="s">
        <v>74</v>
      </c>
      <c r="J11" s="39" t="s">
        <v>10</v>
      </c>
      <c r="K11" s="33" t="s">
        <v>67</v>
      </c>
      <c r="L11" s="15" t="s">
        <v>10</v>
      </c>
      <c r="M11" s="43"/>
    </row>
    <row r="12" spans="1:14" ht="94" thickTop="1" thickBot="1" x14ac:dyDescent="0.4">
      <c r="A12" s="8" t="s">
        <v>32</v>
      </c>
      <c r="B12" s="7" t="s">
        <v>10</v>
      </c>
      <c r="C12" s="9" t="s">
        <v>56</v>
      </c>
      <c r="D12" s="12" t="s">
        <v>10</v>
      </c>
      <c r="E12" s="72"/>
      <c r="F12" s="4"/>
      <c r="G12" s="11" t="s">
        <v>33</v>
      </c>
      <c r="H12" s="14" t="s">
        <v>10</v>
      </c>
      <c r="I12" s="38" t="s">
        <v>86</v>
      </c>
      <c r="J12" s="39" t="s">
        <v>10</v>
      </c>
      <c r="K12" s="4"/>
      <c r="L12" s="4"/>
      <c r="M12" s="5"/>
    </row>
    <row r="13" spans="1:14" ht="78.5" thickTop="1" thickBot="1" x14ac:dyDescent="0.4">
      <c r="A13" s="8" t="s">
        <v>34</v>
      </c>
      <c r="B13" s="7" t="s">
        <v>10</v>
      </c>
      <c r="C13" s="41"/>
      <c r="D13" s="4"/>
      <c r="E13" s="4"/>
      <c r="F13" s="4"/>
      <c r="G13" s="11" t="s">
        <v>60</v>
      </c>
      <c r="H13" s="14" t="s">
        <v>10</v>
      </c>
      <c r="I13" s="38" t="s">
        <v>87</v>
      </c>
      <c r="J13" s="39" t="s">
        <v>10</v>
      </c>
      <c r="K13" s="4"/>
      <c r="L13" s="4"/>
      <c r="M13" s="5"/>
    </row>
    <row r="14" spans="1:14" ht="47.5" thickTop="1" thickBot="1" x14ac:dyDescent="0.4">
      <c r="A14" s="8" t="s">
        <v>35</v>
      </c>
      <c r="B14" s="7" t="s">
        <v>10</v>
      </c>
      <c r="C14" s="41"/>
      <c r="D14" s="4"/>
      <c r="E14" s="4"/>
      <c r="F14" s="4"/>
      <c r="G14" s="11" t="s">
        <v>36</v>
      </c>
      <c r="H14" s="14" t="s">
        <v>10</v>
      </c>
      <c r="I14" s="4"/>
      <c r="J14" s="5"/>
      <c r="K14" s="4"/>
      <c r="L14" s="4"/>
      <c r="M14" s="5"/>
    </row>
    <row r="15" spans="1:14" ht="78.5" thickTop="1" thickBot="1" x14ac:dyDescent="0.4">
      <c r="A15" s="8" t="s">
        <v>37</v>
      </c>
      <c r="B15" s="7" t="s">
        <v>10</v>
      </c>
      <c r="C15" s="41"/>
      <c r="D15" s="4"/>
      <c r="E15" s="20"/>
      <c r="F15" s="4"/>
      <c r="G15" s="4"/>
      <c r="H15" s="4"/>
      <c r="I15" s="4"/>
      <c r="J15" s="5"/>
      <c r="K15" s="4"/>
      <c r="L15" s="4"/>
      <c r="M15" s="5"/>
    </row>
    <row r="16" spans="1:14" ht="78.5" thickTop="1" thickBot="1" x14ac:dyDescent="0.4">
      <c r="A16" s="8" t="s">
        <v>38</v>
      </c>
      <c r="B16" s="7" t="s">
        <v>10</v>
      </c>
      <c r="C16" s="41"/>
      <c r="D16" s="4"/>
      <c r="E16" s="4"/>
      <c r="F16" s="4"/>
      <c r="G16" s="4"/>
      <c r="H16" s="4"/>
      <c r="I16" s="4"/>
      <c r="J16" s="5"/>
      <c r="K16" s="4"/>
      <c r="L16" s="4"/>
      <c r="M16" s="5"/>
    </row>
    <row r="17" spans="1:13" ht="63" thickTop="1" thickBot="1" x14ac:dyDescent="0.4">
      <c r="A17" s="8" t="s">
        <v>50</v>
      </c>
      <c r="B17" s="7" t="s">
        <v>10</v>
      </c>
      <c r="C17" s="41"/>
      <c r="D17" s="4"/>
      <c r="E17" s="4"/>
      <c r="F17" s="4"/>
      <c r="G17" s="4"/>
      <c r="H17" s="4"/>
      <c r="I17" s="4"/>
      <c r="J17" s="5"/>
      <c r="K17" s="4"/>
      <c r="L17" s="4"/>
      <c r="M17" s="5"/>
    </row>
    <row r="18" spans="1:13" ht="47.5" thickTop="1" thickBot="1" x14ac:dyDescent="0.4">
      <c r="A18" s="8" t="s">
        <v>39</v>
      </c>
      <c r="B18" s="6" t="s">
        <v>10</v>
      </c>
      <c r="C18" s="41"/>
      <c r="D18" s="4"/>
      <c r="E18" s="4"/>
      <c r="F18" s="4"/>
      <c r="G18" s="4"/>
      <c r="H18" s="4"/>
      <c r="I18" s="4"/>
      <c r="J18" s="5"/>
      <c r="K18" s="4"/>
      <c r="L18" s="4"/>
      <c r="M18" s="5"/>
    </row>
    <row r="19" spans="1:13" ht="16" thickTop="1" x14ac:dyDescent="0.35">
      <c r="A19" s="4"/>
      <c r="B19" s="5"/>
      <c r="C19" s="41"/>
      <c r="D19" s="4"/>
      <c r="E19" s="4"/>
      <c r="F19" s="4"/>
      <c r="G19" s="4"/>
      <c r="H19" s="4"/>
      <c r="I19" s="4"/>
      <c r="J19" s="5"/>
      <c r="K19" s="4"/>
      <c r="L19" s="4"/>
      <c r="M19" s="5"/>
    </row>
    <row r="20" spans="1:13" x14ac:dyDescent="0.35">
      <c r="A20" s="4"/>
      <c r="B20" s="4"/>
      <c r="C20" s="41"/>
      <c r="D20" s="4"/>
      <c r="E20" s="4"/>
      <c r="F20" s="4"/>
      <c r="G20" s="4"/>
      <c r="H20" s="4"/>
      <c r="I20" s="4"/>
      <c r="J20" s="5"/>
      <c r="K20" s="4"/>
      <c r="L20" s="4"/>
      <c r="M20" s="5"/>
    </row>
    <row r="21" spans="1:13" x14ac:dyDescent="0.35">
      <c r="A21" s="4"/>
      <c r="B21" s="4"/>
      <c r="C21" s="41"/>
      <c r="D21" s="4"/>
      <c r="E21" s="4"/>
      <c r="F21" s="4"/>
      <c r="G21" s="4"/>
      <c r="H21" s="4"/>
      <c r="I21" s="4"/>
      <c r="J21" s="5"/>
      <c r="K21" s="4"/>
      <c r="L21" s="4"/>
      <c r="M21" s="5"/>
    </row>
    <row r="22" spans="1:13" x14ac:dyDescent="0.35">
      <c r="A22" s="2"/>
      <c r="B22" s="2"/>
      <c r="C22" s="41"/>
      <c r="D22" s="4"/>
      <c r="E22" s="4"/>
      <c r="F22" s="4"/>
      <c r="G22" s="4"/>
      <c r="H22" s="4"/>
      <c r="I22" s="4"/>
      <c r="J22" s="5"/>
      <c r="K22" s="4"/>
      <c r="L22" s="4"/>
      <c r="M22" s="5"/>
    </row>
    <row r="23" spans="1:13" x14ac:dyDescent="0.35">
      <c r="A23" s="2"/>
      <c r="B23" s="2"/>
      <c r="C23" s="4"/>
      <c r="D23" s="4"/>
      <c r="E23" s="4"/>
      <c r="F23" s="4"/>
      <c r="G23" s="4"/>
      <c r="H23" s="4"/>
      <c r="I23" s="4"/>
      <c r="J23" s="5"/>
      <c r="K23" s="4"/>
      <c r="L23" s="4"/>
      <c r="M23" s="5"/>
    </row>
    <row r="24" spans="1:13" x14ac:dyDescent="0.35">
      <c r="A24" s="2"/>
      <c r="B24" s="2"/>
      <c r="E24" s="4"/>
      <c r="F24" s="4"/>
      <c r="G24" s="4"/>
      <c r="H24" s="4"/>
      <c r="I24" s="4"/>
      <c r="J24" s="5"/>
      <c r="K24" s="4"/>
    </row>
    <row r="25" spans="1:13" x14ac:dyDescent="0.35">
      <c r="A25" s="4"/>
      <c r="B25" s="4"/>
      <c r="E25" s="4"/>
      <c r="F25" s="4"/>
      <c r="G25" s="4"/>
      <c r="H25" s="4"/>
      <c r="I25" s="4"/>
      <c r="J25" s="5"/>
      <c r="K25" s="4"/>
    </row>
    <row r="26" spans="1:13" x14ac:dyDescent="0.35">
      <c r="A26" s="4"/>
      <c r="B26" s="4"/>
      <c r="E26" s="4"/>
      <c r="F26" s="4"/>
      <c r="G26" s="4"/>
      <c r="H26" s="4"/>
      <c r="I26" s="4"/>
      <c r="J26" s="5"/>
      <c r="K26" s="4"/>
    </row>
    <row r="27" spans="1:13" x14ac:dyDescent="0.35">
      <c r="A27" s="4"/>
      <c r="B27" s="4"/>
    </row>
    <row r="28" spans="1:13" x14ac:dyDescent="0.35">
      <c r="A28" s="4"/>
      <c r="B28" s="4"/>
    </row>
    <row r="29" spans="1:13" x14ac:dyDescent="0.35">
      <c r="A29" s="4"/>
      <c r="B29" s="4"/>
    </row>
    <row r="30" spans="1:13" x14ac:dyDescent="0.35">
      <c r="A30" s="4"/>
      <c r="B30" s="4"/>
    </row>
    <row r="31" spans="1:13" x14ac:dyDescent="0.35">
      <c r="A31" s="4"/>
      <c r="B31" s="4"/>
    </row>
    <row r="32" spans="1:13" x14ac:dyDescent="0.35">
      <c r="A32" s="4"/>
      <c r="B32" s="4"/>
    </row>
    <row r="33" spans="1:2" x14ac:dyDescent="0.35">
      <c r="A33" s="4"/>
      <c r="B33" s="4"/>
    </row>
    <row r="34" spans="1:2" x14ac:dyDescent="0.35">
      <c r="A34" s="4"/>
      <c r="B34" s="4"/>
    </row>
    <row r="35" spans="1:2" x14ac:dyDescent="0.35">
      <c r="A35" s="4"/>
      <c r="B35" s="4"/>
    </row>
    <row r="36" spans="1:2" x14ac:dyDescent="0.35">
      <c r="A36" s="4"/>
      <c r="B36" s="4"/>
    </row>
    <row r="37" spans="1:2" x14ac:dyDescent="0.35">
      <c r="A37" s="4"/>
      <c r="B37" s="4"/>
    </row>
    <row r="38" spans="1:2" x14ac:dyDescent="0.35">
      <c r="A38" s="4"/>
      <c r="B38" s="4"/>
    </row>
    <row r="39" spans="1:2" x14ac:dyDescent="0.35">
      <c r="A39" s="4"/>
      <c r="B39" s="4"/>
    </row>
    <row r="40" spans="1:2" x14ac:dyDescent="0.35">
      <c r="A40" s="4"/>
      <c r="B40" s="4"/>
    </row>
    <row r="41" spans="1:2" x14ac:dyDescent="0.35">
      <c r="A41" s="4"/>
      <c r="B41" s="4"/>
    </row>
    <row r="42" spans="1:2" x14ac:dyDescent="0.35">
      <c r="A42" s="4"/>
      <c r="B42" s="4"/>
    </row>
  </sheetData>
  <dataValidations count="1">
    <dataValidation type="list" allowBlank="1" showInputMessage="1" showErrorMessage="1" sqref="B5:B18 D5:D12 L5:L11 H5:H14 J5:J13 F5:F11" xr:uid="{C4E76F88-6721-487C-9BA9-A3C3409B1C20}">
      <formula1>"Yes, No, Sometimes"</formula1>
    </dataValidation>
  </dataValidations>
  <pageMargins left="0.7" right="0.7" top="0.75" bottom="0.75" header="0.3" footer="0.3"/>
  <pageSetup paperSize="5" scale="37"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15488-20B4-4EA9-ABE2-7865C2F7992F}">
  <sheetPr>
    <pageSetUpPr fitToPage="1"/>
  </sheetPr>
  <dimension ref="A1:H26"/>
  <sheetViews>
    <sheetView workbookViewId="0"/>
  </sheetViews>
  <sheetFormatPr defaultRowHeight="15.5" x14ac:dyDescent="0.35"/>
  <cols>
    <col min="1" max="1" width="10.625" customWidth="1"/>
    <col min="2" max="3" width="19.4375" style="16" customWidth="1"/>
    <col min="4" max="4" width="20.375" style="16" customWidth="1"/>
    <col min="5" max="7" width="19.4375" style="16" customWidth="1"/>
    <col min="8" max="8" width="24.75" customWidth="1"/>
  </cols>
  <sheetData>
    <row r="1" spans="1:8" ht="31.5" thickBot="1" x14ac:dyDescent="0.4">
      <c r="A1" s="40" t="s">
        <v>75</v>
      </c>
      <c r="B1" s="61" t="s">
        <v>40</v>
      </c>
      <c r="C1" s="62" t="s">
        <v>5</v>
      </c>
      <c r="D1" s="63" t="s">
        <v>6</v>
      </c>
      <c r="E1" s="64" t="s">
        <v>7</v>
      </c>
      <c r="F1" s="65" t="s">
        <v>8</v>
      </c>
      <c r="G1" s="66" t="s">
        <v>9</v>
      </c>
      <c r="H1" s="3"/>
    </row>
    <row r="2" spans="1:8" x14ac:dyDescent="0.35">
      <c r="A2" s="19" t="s">
        <v>41</v>
      </c>
      <c r="B2" s="67">
        <f>Formulas!A3</f>
        <v>0</v>
      </c>
      <c r="C2" s="68">
        <f>Formulas!B3</f>
        <v>0</v>
      </c>
      <c r="D2" s="68">
        <f>Formulas!C3</f>
        <v>0</v>
      </c>
      <c r="E2" s="68">
        <f>Formulas!D3</f>
        <v>0</v>
      </c>
      <c r="F2" s="68">
        <f>Formulas!E3</f>
        <v>0</v>
      </c>
      <c r="G2" s="69">
        <f>Formulas!F3</f>
        <v>0</v>
      </c>
    </row>
    <row r="3" spans="1:8" x14ac:dyDescent="0.35">
      <c r="A3" t="s">
        <v>42</v>
      </c>
      <c r="B3" s="70"/>
      <c r="C3" s="70"/>
      <c r="D3" s="70"/>
      <c r="E3" s="70"/>
      <c r="F3" s="70"/>
      <c r="G3" s="70"/>
    </row>
    <row r="4" spans="1:8" x14ac:dyDescent="0.35">
      <c r="B4" s="71"/>
      <c r="C4" s="71"/>
      <c r="D4" s="71"/>
      <c r="E4" s="71"/>
      <c r="F4" s="71"/>
      <c r="G4" s="71"/>
    </row>
    <row r="5" spans="1:8" x14ac:dyDescent="0.35">
      <c r="B5" s="71"/>
      <c r="C5" s="71"/>
      <c r="D5" s="71"/>
      <c r="E5" s="71"/>
      <c r="F5" s="71"/>
      <c r="G5" s="71"/>
    </row>
    <row r="6" spans="1:8" x14ac:dyDescent="0.35">
      <c r="B6" s="71"/>
      <c r="C6" s="71"/>
      <c r="D6" s="71"/>
      <c r="E6" s="71"/>
      <c r="F6" s="71"/>
      <c r="G6" s="71"/>
    </row>
    <row r="7" spans="1:8" x14ac:dyDescent="0.35">
      <c r="B7" s="71"/>
      <c r="C7" s="71"/>
      <c r="D7" s="71"/>
      <c r="E7" s="71"/>
      <c r="F7" s="71"/>
      <c r="G7" s="71"/>
    </row>
    <row r="8" spans="1:8" x14ac:dyDescent="0.35">
      <c r="B8" s="71"/>
      <c r="C8" s="71"/>
      <c r="D8" s="71"/>
      <c r="E8" s="71"/>
      <c r="F8" s="71"/>
      <c r="G8" s="71"/>
    </row>
    <row r="9" spans="1:8" x14ac:dyDescent="0.35">
      <c r="B9" s="71"/>
      <c r="C9" s="71"/>
      <c r="D9" s="71"/>
      <c r="E9" s="71"/>
      <c r="F9" s="71"/>
      <c r="G9" s="71"/>
    </row>
    <row r="10" spans="1:8" x14ac:dyDescent="0.35">
      <c r="B10" s="17"/>
      <c r="C10" s="17"/>
      <c r="D10" s="17"/>
      <c r="E10" s="17"/>
      <c r="F10" s="17"/>
      <c r="G10" s="17"/>
    </row>
    <row r="11" spans="1:8" x14ac:dyDescent="0.35">
      <c r="B11" s="17"/>
      <c r="C11" s="17"/>
      <c r="D11" s="17"/>
      <c r="E11" s="17"/>
      <c r="F11" s="17"/>
      <c r="G11" s="17"/>
    </row>
    <row r="12" spans="1:8" x14ac:dyDescent="0.35">
      <c r="B12" s="17"/>
      <c r="C12" s="17"/>
      <c r="D12" s="17"/>
      <c r="E12" s="17"/>
      <c r="F12" s="17"/>
      <c r="G12" s="17"/>
    </row>
    <row r="13" spans="1:8" x14ac:dyDescent="0.35">
      <c r="B13" s="17"/>
      <c r="C13" s="17"/>
      <c r="D13" s="17"/>
      <c r="E13" s="17"/>
      <c r="F13" s="17"/>
      <c r="G13" s="17"/>
    </row>
    <row r="14" spans="1:8" x14ac:dyDescent="0.35">
      <c r="B14" s="17"/>
      <c r="C14" s="17"/>
      <c r="D14" s="17"/>
      <c r="E14" s="17"/>
      <c r="F14" s="17"/>
      <c r="G14" s="17"/>
    </row>
    <row r="15" spans="1:8" x14ac:dyDescent="0.35">
      <c r="B15" s="17"/>
      <c r="C15" s="17"/>
      <c r="D15" s="17"/>
      <c r="E15" s="17"/>
      <c r="F15" s="17"/>
      <c r="G15" s="17"/>
    </row>
    <row r="16" spans="1:8" x14ac:dyDescent="0.35">
      <c r="B16" s="17"/>
      <c r="C16" s="17"/>
      <c r="D16" s="17"/>
      <c r="E16" s="17"/>
      <c r="F16" s="17"/>
      <c r="G16" s="17"/>
    </row>
    <row r="17" spans="2:7" x14ac:dyDescent="0.35">
      <c r="B17" s="17"/>
      <c r="C17" s="17"/>
      <c r="D17" s="17"/>
      <c r="E17" s="17"/>
      <c r="F17" s="17"/>
      <c r="G17" s="17"/>
    </row>
    <row r="18" spans="2:7" x14ac:dyDescent="0.35">
      <c r="B18" s="17"/>
      <c r="C18" s="17"/>
      <c r="D18" s="17"/>
      <c r="E18" s="17"/>
      <c r="F18" s="17"/>
      <c r="G18" s="17"/>
    </row>
    <row r="19" spans="2:7" x14ac:dyDescent="0.35">
      <c r="B19" s="17"/>
      <c r="C19" s="17"/>
      <c r="D19" s="17"/>
      <c r="E19" s="17"/>
      <c r="F19" s="17"/>
      <c r="G19" s="17"/>
    </row>
    <row r="20" spans="2:7" x14ac:dyDescent="0.35">
      <c r="B20" s="17"/>
      <c r="C20" s="17"/>
      <c r="D20" s="17"/>
      <c r="E20" s="17"/>
      <c r="F20" s="17"/>
      <c r="G20" s="17"/>
    </row>
    <row r="21" spans="2:7" x14ac:dyDescent="0.35">
      <c r="B21" s="17"/>
      <c r="C21" s="17"/>
      <c r="D21" s="17"/>
      <c r="E21" s="17"/>
      <c r="F21" s="17"/>
      <c r="G21" s="17"/>
    </row>
    <row r="22" spans="2:7" x14ac:dyDescent="0.35">
      <c r="B22" s="17"/>
      <c r="C22" s="17"/>
      <c r="D22" s="17"/>
      <c r="E22" s="17"/>
      <c r="F22" s="17"/>
      <c r="G22" s="17"/>
    </row>
    <row r="23" spans="2:7" x14ac:dyDescent="0.35">
      <c r="B23" s="17"/>
      <c r="C23" s="17"/>
      <c r="D23" s="17"/>
      <c r="E23" s="17"/>
      <c r="F23" s="17"/>
      <c r="G23" s="17"/>
    </row>
    <row r="24" spans="2:7" x14ac:dyDescent="0.35">
      <c r="B24" s="17"/>
      <c r="C24" s="17"/>
      <c r="D24" s="17"/>
      <c r="E24" s="17"/>
      <c r="F24" s="17"/>
      <c r="G24" s="17"/>
    </row>
    <row r="25" spans="2:7" x14ac:dyDescent="0.35">
      <c r="B25" s="17"/>
      <c r="C25" s="17"/>
      <c r="D25" s="17"/>
      <c r="E25" s="17"/>
      <c r="F25" s="17"/>
      <c r="G25" s="17"/>
    </row>
    <row r="26" spans="2:7" x14ac:dyDescent="0.35">
      <c r="B26" s="18"/>
      <c r="C26" s="18"/>
      <c r="D26" s="18"/>
      <c r="E26" s="18"/>
      <c r="F26" s="18"/>
      <c r="G26" s="18"/>
    </row>
  </sheetData>
  <pageMargins left="0.7" right="0.7" top="0.75" bottom="0.75" header="0.3" footer="0.3"/>
  <pageSetup paperSize="5" scale="87" fitToHeight="0" orientation="landscape"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97EF-0EC3-48DA-87C7-2C131526CF03}">
  <sheetPr>
    <pageSetUpPr fitToPage="1"/>
  </sheetPr>
  <dimension ref="B1:C28"/>
  <sheetViews>
    <sheetView showGridLines="0" zoomScale="104" zoomScaleNormal="104" workbookViewId="0"/>
  </sheetViews>
  <sheetFormatPr defaultRowHeight="15.5" x14ac:dyDescent="0.35"/>
  <cols>
    <col min="1" max="1" width="2.375" customWidth="1"/>
    <col min="2" max="3" width="32.5625" customWidth="1"/>
    <col min="4" max="4" width="7.0625" customWidth="1"/>
  </cols>
  <sheetData>
    <row r="1" spans="2:3" ht="16" thickBot="1" x14ac:dyDescent="0.4"/>
    <row r="2" spans="2:3" ht="15" customHeight="1" x14ac:dyDescent="0.35">
      <c r="B2" s="55" t="s">
        <v>76</v>
      </c>
      <c r="C2" s="55" t="s">
        <v>79</v>
      </c>
    </row>
    <row r="3" spans="2:3" ht="15" customHeight="1" x14ac:dyDescent="0.35">
      <c r="B3" s="56"/>
      <c r="C3" s="56"/>
    </row>
    <row r="4" spans="2:3" ht="15" customHeight="1" x14ac:dyDescent="0.35">
      <c r="B4" s="56"/>
      <c r="C4" s="56"/>
    </row>
    <row r="5" spans="2:3" ht="15" customHeight="1" x14ac:dyDescent="0.35">
      <c r="B5" s="56"/>
      <c r="C5" s="56"/>
    </row>
    <row r="6" spans="2:3" ht="15" customHeight="1" x14ac:dyDescent="0.35">
      <c r="B6" s="57">
        <f>Formulas!A3</f>
        <v>0</v>
      </c>
      <c r="C6" s="57">
        <f>Formulas!D3</f>
        <v>0</v>
      </c>
    </row>
    <row r="7" spans="2:3" ht="15" customHeight="1" x14ac:dyDescent="0.35">
      <c r="B7" s="56"/>
      <c r="C7" s="56"/>
    </row>
    <row r="8" spans="2:3" ht="15" customHeight="1" x14ac:dyDescent="0.35">
      <c r="B8" s="56"/>
      <c r="C8" s="56"/>
    </row>
    <row r="9" spans="2:3" ht="15" customHeight="1" thickBot="1" x14ac:dyDescent="0.4">
      <c r="B9" s="58"/>
      <c r="C9" s="58"/>
    </row>
    <row r="10" spans="2:3" ht="15" customHeight="1" thickBot="1" x14ac:dyDescent="0.4">
      <c r="B10" s="54"/>
      <c r="C10" s="54"/>
    </row>
    <row r="11" spans="2:3" ht="15" customHeight="1" x14ac:dyDescent="0.35">
      <c r="B11" s="55" t="s">
        <v>77</v>
      </c>
      <c r="C11" s="55" t="s">
        <v>80</v>
      </c>
    </row>
    <row r="12" spans="2:3" ht="15" customHeight="1" x14ac:dyDescent="0.35">
      <c r="B12" s="56"/>
      <c r="C12" s="56"/>
    </row>
    <row r="13" spans="2:3" ht="15" customHeight="1" x14ac:dyDescent="0.35">
      <c r="B13" s="56"/>
      <c r="C13" s="56"/>
    </row>
    <row r="14" spans="2:3" ht="15" customHeight="1" x14ac:dyDescent="0.35">
      <c r="B14" s="56"/>
      <c r="C14" s="56"/>
    </row>
    <row r="15" spans="2:3" ht="15" customHeight="1" x14ac:dyDescent="0.35">
      <c r="B15" s="57">
        <f>Formulas!B3</f>
        <v>0</v>
      </c>
      <c r="C15" s="57">
        <f>Formulas!E3</f>
        <v>0</v>
      </c>
    </row>
    <row r="16" spans="2:3" ht="15" customHeight="1" x14ac:dyDescent="0.35">
      <c r="B16" s="56"/>
      <c r="C16" s="56"/>
    </row>
    <row r="17" spans="2:3" ht="15" customHeight="1" x14ac:dyDescent="0.35">
      <c r="B17" s="56"/>
      <c r="C17" s="56"/>
    </row>
    <row r="18" spans="2:3" ht="15" customHeight="1" thickBot="1" x14ac:dyDescent="0.4">
      <c r="B18" s="58"/>
      <c r="C18" s="58"/>
    </row>
    <row r="19" spans="2:3" ht="15" customHeight="1" thickBot="1" x14ac:dyDescent="0.4">
      <c r="B19" s="54"/>
      <c r="C19" s="54"/>
    </row>
    <row r="20" spans="2:3" ht="15" customHeight="1" x14ac:dyDescent="0.35">
      <c r="B20" s="55" t="s">
        <v>85</v>
      </c>
      <c r="C20" s="55" t="s">
        <v>81</v>
      </c>
    </row>
    <row r="21" spans="2:3" ht="15" customHeight="1" x14ac:dyDescent="0.35">
      <c r="B21" s="56"/>
      <c r="C21" s="56"/>
    </row>
    <row r="22" spans="2:3" ht="15" customHeight="1" x14ac:dyDescent="0.35">
      <c r="B22" s="56"/>
      <c r="C22" s="56"/>
    </row>
    <row r="23" spans="2:3" ht="15" customHeight="1" x14ac:dyDescent="0.35">
      <c r="B23" s="56"/>
      <c r="C23" s="56"/>
    </row>
    <row r="24" spans="2:3" ht="15" customHeight="1" x14ac:dyDescent="0.35">
      <c r="B24" s="57">
        <f>Formulas!C3</f>
        <v>0</v>
      </c>
      <c r="C24" s="57">
        <f>Formulas!F3</f>
        <v>0</v>
      </c>
    </row>
    <row r="25" spans="2:3" ht="15" customHeight="1" x14ac:dyDescent="0.35">
      <c r="B25" s="59"/>
      <c r="C25" s="59"/>
    </row>
    <row r="26" spans="2:3" ht="15" customHeight="1" x14ac:dyDescent="0.35">
      <c r="B26" s="59"/>
      <c r="C26" s="59"/>
    </row>
    <row r="27" spans="2:3" ht="15" customHeight="1" thickBot="1" x14ac:dyDescent="0.4">
      <c r="B27" s="60"/>
      <c r="C27" s="60"/>
    </row>
    <row r="28" spans="2:3" ht="15" customHeight="1" x14ac:dyDescent="0.35"/>
  </sheetData>
  <pageMargins left="0.7" right="0.7" top="0.75" bottom="0.75" header="0.3" footer="0.3"/>
  <pageSetup paperSize="5" fitToHeight="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A783A4DF-3AD8-43E7-B129-B2ED4074DC8D}">
  <ds:schemaRefs>
    <ds:schemaRef ds:uri="http://schemas.microsoft.com/sharepoint/v3/contenttype/forms"/>
  </ds:schemaRefs>
</ds:datastoreItem>
</file>

<file path=customXml/itemProps2.xml><?xml version="1.0" encoding="utf-8"?>
<ds:datastoreItem xmlns:ds="http://schemas.openxmlformats.org/officeDocument/2006/customXml" ds:itemID="{B3B8401A-C608-4324-A2ED-BCC0AF648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D4F954-9CB7-4E82-B4E6-71FC2AA2584F}">
  <ds:schemaRefs>
    <ds:schemaRef ds:uri="http://schemas.microsoft.com/office/2006/metadata/properties"/>
    <ds:schemaRef ds:uri="http://purl.org/dc/elements/1.1/"/>
    <ds:schemaRef ds:uri="16c05727-aa75-4e4a-9b5f-8a80a1165891"/>
    <ds:schemaRef ds:uri="http://www.w3.org/XML/1998/namespace"/>
    <ds:schemaRef ds:uri="http://schemas.microsoft.com/office/2006/documentManagement/types"/>
    <ds:schemaRef ds:uri="http://schemas.openxmlformats.org/package/2006/metadata/core-properties"/>
    <ds:schemaRef ds:uri="71af3243-3dd4-4a8d-8c0d-dd76da1f02a5"/>
    <ds:schemaRef ds:uri="http://purl.org/dc/dcmitype/"/>
    <ds:schemaRef ds:uri="http://schemas.microsoft.com/sharepoint/v3"/>
    <ds:schemaRef ds:uri="http://schemas.microsoft.com/office/infopath/2007/PartnerControls"/>
    <ds:schemaRef ds:uri="230e9df3-be65-4c73-a93b-d1236ebd677e"/>
    <ds:schemaRef ds:uri="http://purl.org/dc/te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TM16400941</Templat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Directions and User Guide</vt:lpstr>
      <vt:lpstr>Formulas</vt:lpstr>
      <vt:lpstr>District Resource Inventory</vt:lpstr>
      <vt:lpstr>Prioritization and Notes</vt:lpstr>
      <vt:lpstr>At-A-Glance 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NJ Department of Education</dc:creator>
  <cp:keywords/>
  <dc:description/>
  <cp:lastModifiedBy>O'Connor, Elizabeth</cp:lastModifiedBy>
  <cp:revision/>
  <dcterms:created xsi:type="dcterms:W3CDTF">2023-09-01T06:09:14Z</dcterms:created>
  <dcterms:modified xsi:type="dcterms:W3CDTF">2025-10-22T13:00:40Z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