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Facility Info &amp; Instructions" sheetId="1" r:id="rId1"/>
    <sheet name="Weekly Sampling" sheetId="2" r:id="rId2"/>
    <sheet name="Exceedance Notes" sheetId="3" r:id="rId3"/>
  </sheets>
  <definedNames>
    <definedName name="_xlnm.Print_Area" localSheetId="1">'Weekly Sampling'!$A$1:$T$73</definedName>
  </definedNames>
  <calcPr fullCalcOnLoad="1"/>
</workbook>
</file>

<file path=xl/sharedStrings.xml><?xml version="1.0" encoding="utf-8"?>
<sst xmlns="http://schemas.openxmlformats.org/spreadsheetml/2006/main" count="92" uniqueCount="36">
  <si>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</si>
  <si>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</si>
  <si>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</si>
  <si>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</si>
  <si>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</si>
  <si>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</si>
  <si>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</si>
  <si>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</si>
  <si>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</si>
  <si>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</si>
  <si>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</si>
  <si>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</si>
  <si>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</t>
  </si>
  <si>
    <t xml:space="preserve"> 30 Day GEOMETRIC ROLLING MEAN</t>
  </si>
  <si>
    <t>WEEK 2</t>
  </si>
  <si>
    <t>Resample #1</t>
  </si>
  <si>
    <t>Resample #2</t>
  </si>
  <si>
    <t>Form Completed By:</t>
  </si>
  <si>
    <t>Email Address:</t>
  </si>
  <si>
    <t>Phone Number:</t>
  </si>
  <si>
    <t>Position/Title:</t>
  </si>
  <si>
    <t>WEEK 15</t>
  </si>
  <si>
    <t>WEEK 16</t>
  </si>
  <si>
    <t>FRESHWATER RECREATIONAL BATHING FACILITY LAB RESULTS &amp; 30 DAY ROLLING GEOMETRIC MEAN FORM</t>
  </si>
  <si>
    <t>PreSeason Sample #1</t>
  </si>
  <si>
    <t>PreSeason Sample #2</t>
  </si>
  <si>
    <t>Health Officer:</t>
  </si>
  <si>
    <t xml:space="preserve">Health Department: </t>
  </si>
  <si>
    <t>(Insert Facility Name,Facility address, Water Body Name, County)</t>
  </si>
  <si>
    <t>(Insert Facility Name, Facility Address, Water Body Name, County)</t>
  </si>
  <si>
    <t>Exceedance Notes and Actions Taken</t>
  </si>
  <si>
    <t>Facility Name</t>
  </si>
  <si>
    <r>
      <rPr>
        <b/>
        <sz val="11"/>
        <color indexed="8"/>
        <rFont val="Calibri"/>
        <family val="2"/>
      </rPr>
      <t>EX:  heavy rains the morning samples were collected contributed to stormwater runoff WQ exceedance.</t>
    </r>
    <r>
      <rPr>
        <sz val="11"/>
        <color theme="1"/>
        <rFont val="Calibri"/>
        <family val="2"/>
      </rPr>
      <t xml:space="preserve"> </t>
    </r>
  </si>
  <si>
    <t>EXAMPLE: Jacks Lake, Mercer Cty</t>
  </si>
  <si>
    <t>SUMMER 2021</t>
  </si>
  <si>
    <t>WEEK 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</si>
</sst>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5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2"/>
      <color indexed="4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5"/>
      <color theme="1"/>
      <name val="Calibri"/>
      <family val="2"/>
    </font>
    <font>
      <b/>
      <sz val="11"/>
      <color rgb="FFFF0000"/>
      <name val="Calibri"/>
      <family val="2"/>
    </font>
    <font>
      <b/>
      <sz val="15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0"/>
      <name val="Calibri"/>
      <family val="2"/>
    </font>
    <font>
      <sz val="12"/>
      <color theme="1"/>
      <name val="Calibri"/>
      <family val="2"/>
    </font>
    <font>
      <sz val="12"/>
      <color theme="4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ck"/>
      <top/>
      <bottom/>
    </border>
    <border>
      <left/>
      <right style="thick"/>
      <top style="thick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double">
        <color rgb="FF3F3F3F"/>
      </left>
      <right style="double">
        <color rgb="FF3F3F3F"/>
      </right>
      <top/>
      <bottom style="double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double">
        <color rgb="FF3F3F3F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47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45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8" borderId="14" xfId="0" applyNumberFormat="1" applyFill="1" applyBorder="1" applyAlignment="1">
      <alignment horizontal="center"/>
    </xf>
    <xf numFmtId="2" fontId="0" fillId="8" borderId="13" xfId="0" applyNumberForma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8" borderId="16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47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29" fillId="33" borderId="13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0" fontId="48" fillId="0" borderId="0" xfId="0" applyFont="1" applyAlignment="1">
      <alignment/>
    </xf>
    <xf numFmtId="1" fontId="32" fillId="28" borderId="2" xfId="41" applyNumberFormat="1" applyAlignment="1">
      <alignment horizontal="center"/>
    </xf>
    <xf numFmtId="164" fontId="32" fillId="28" borderId="2" xfId="41" applyNumberFormat="1" applyAlignment="1">
      <alignment horizontal="center"/>
    </xf>
    <xf numFmtId="2" fontId="32" fillId="28" borderId="2" xfId="41" applyNumberFormat="1" applyAlignment="1">
      <alignment horizontal="center"/>
    </xf>
    <xf numFmtId="2" fontId="49" fillId="0" borderId="19" xfId="0" applyNumberFormat="1" applyFont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2" fontId="32" fillId="36" borderId="2" xfId="41" applyNumberFormat="1" applyFill="1" applyAlignment="1">
      <alignment horizontal="center"/>
    </xf>
    <xf numFmtId="2" fontId="0" fillId="35" borderId="2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49" fillId="36" borderId="2" xfId="41" applyNumberFormat="1" applyFont="1" applyFill="1" applyAlignment="1">
      <alignment horizontal="center"/>
    </xf>
    <xf numFmtId="0" fontId="50" fillId="37" borderId="2" xfId="41" applyFont="1" applyFill="1" applyAlignment="1">
      <alignment/>
    </xf>
    <xf numFmtId="1" fontId="32" fillId="38" borderId="2" xfId="41" applyNumberFormat="1" applyFont="1" applyFill="1" applyAlignment="1">
      <alignment horizontal="center"/>
    </xf>
    <xf numFmtId="164" fontId="32" fillId="38" borderId="2" xfId="41" applyNumberFormat="1" applyFont="1" applyFill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2" fontId="10" fillId="8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left"/>
    </xf>
    <xf numFmtId="2" fontId="0" fillId="0" borderId="23" xfId="0" applyNumberFormat="1" applyFill="1" applyBorder="1" applyAlignment="1">
      <alignment horizontal="center"/>
    </xf>
    <xf numFmtId="2" fontId="0" fillId="8" borderId="24" xfId="0" applyNumberFormat="1" applyFill="1" applyBorder="1" applyAlignment="1">
      <alignment horizontal="center"/>
    </xf>
    <xf numFmtId="1" fontId="32" fillId="36" borderId="2" xfId="41" applyNumberFormat="1" applyFont="1" applyFill="1" applyAlignment="1">
      <alignment horizontal="center"/>
    </xf>
    <xf numFmtId="164" fontId="32" fillId="36" borderId="2" xfId="41" applyNumberFormat="1" applyFont="1" applyFill="1" applyAlignment="1">
      <alignment horizontal="center"/>
    </xf>
    <xf numFmtId="1" fontId="32" fillId="28" borderId="25" xfId="41" applyNumberFormat="1" applyBorder="1" applyAlignment="1">
      <alignment horizontal="center" wrapText="1"/>
    </xf>
    <xf numFmtId="0" fontId="39" fillId="0" borderId="0" xfId="53" applyAlignment="1">
      <alignment/>
    </xf>
    <xf numFmtId="1" fontId="51" fillId="38" borderId="13" xfId="0" applyNumberFormat="1" applyFont="1" applyFill="1" applyBorder="1" applyAlignment="1">
      <alignment horizontal="center"/>
    </xf>
    <xf numFmtId="1" fontId="51" fillId="28" borderId="25" xfId="41" applyNumberFormat="1" applyFont="1" applyBorder="1" applyAlignment="1">
      <alignment horizontal="center"/>
    </xf>
    <xf numFmtId="1" fontId="52" fillId="28" borderId="26" xfId="41" applyNumberFormat="1" applyFont="1" applyBorder="1" applyAlignment="1">
      <alignment horizontal="left"/>
    </xf>
    <xf numFmtId="0" fontId="45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32" fillId="38" borderId="0" xfId="0" applyFont="1" applyFill="1" applyAlignment="1">
      <alignment/>
    </xf>
    <xf numFmtId="0" fontId="0" fillId="0" borderId="0" xfId="0" applyAlignment="1">
      <alignment/>
    </xf>
    <xf numFmtId="49" fontId="47" fillId="37" borderId="0" xfId="41" applyNumberFormat="1" applyFont="1" applyFill="1" applyBorder="1" applyAlignment="1">
      <alignment horizontal="center" vertical="top" wrapText="1"/>
    </xf>
    <xf numFmtId="1" fontId="51" fillId="28" borderId="27" xfId="41" applyNumberFormat="1" applyFont="1" applyBorder="1" applyAlignment="1">
      <alignment horizontal="left"/>
    </xf>
    <xf numFmtId="0" fontId="53" fillId="0" borderId="0" xfId="0" applyFont="1" applyAlignment="1">
      <alignment/>
    </xf>
    <xf numFmtId="1" fontId="54" fillId="38" borderId="20" xfId="0" applyNumberFormat="1" applyFont="1" applyFill="1" applyBorder="1" applyAlignment="1">
      <alignment horizontal="center" wrapText="1"/>
    </xf>
    <xf numFmtId="1" fontId="54" fillId="38" borderId="16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123825</xdr:rowOff>
    </xdr:from>
    <xdr:to>
      <xdr:col>5</xdr:col>
      <xdr:colOff>19050</xdr:colOff>
      <xdr:row>0</xdr:row>
      <xdr:rowOff>1257300</xdr:rowOff>
    </xdr:to>
    <xdr:grpSp>
      <xdr:nvGrpSpPr>
        <xdr:cNvPr id="1" name="Group 6"/>
        <xdr:cNvGrpSpPr>
          <a:grpSpLocks/>
        </xdr:cNvGrpSpPr>
      </xdr:nvGrpSpPr>
      <xdr:grpSpPr>
        <a:xfrm>
          <a:off x="6124575" y="123825"/>
          <a:ext cx="3429000" cy="1133475"/>
          <a:chOff x="8300357" y="272142"/>
          <a:chExt cx="6405178" cy="1530803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88428" y="395754"/>
            <a:ext cx="6317107" cy="12713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8300357" y="272142"/>
            <a:ext cx="6238643" cy="1530803"/>
          </a:xfrm>
          <a:prstGeom prst="rect">
            <a:avLst/>
          </a:prstGeom>
          <a:noFill/>
          <a:ln w="762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1228725</xdr:colOff>
      <xdr:row>3</xdr:row>
      <xdr:rowOff>161925</xdr:rowOff>
    </xdr:from>
    <xdr:to>
      <xdr:col>0</xdr:col>
      <xdr:colOff>1238250</xdr:colOff>
      <xdr:row>3</xdr:row>
      <xdr:rowOff>190500</xdr:rowOff>
    </xdr:to>
    <xdr:pic>
      <xdr:nvPicPr>
        <xdr:cNvPr id="4" name="In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58102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304800</xdr:colOff>
      <xdr:row>0</xdr:row>
      <xdr:rowOff>3505200</xdr:rowOff>
    </xdr:from>
    <xdr:ext cx="171450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0448925" y="35052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200025</xdr:colOff>
      <xdr:row>0</xdr:row>
      <xdr:rowOff>0</xdr:rowOff>
    </xdr:from>
    <xdr:to>
      <xdr:col>2</xdr:col>
      <xdr:colOff>0</xdr:colOff>
      <xdr:row>1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5876925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11</xdr:col>
      <xdr:colOff>571500</xdr:colOff>
      <xdr:row>2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90525"/>
          <a:ext cx="5572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714375</xdr:colOff>
      <xdr:row>2</xdr:row>
      <xdr:rowOff>0</xdr:rowOff>
    </xdr:from>
    <xdr:to>
      <xdr:col>11</xdr:col>
      <xdr:colOff>714375</xdr:colOff>
      <xdr:row>2</xdr:row>
      <xdr:rowOff>590550</xdr:rowOff>
    </xdr:to>
    <xdr:sp>
      <xdr:nvSpPr>
        <xdr:cNvPr id="2" name="Rectangle 2"/>
        <xdr:cNvSpPr>
          <a:spLocks/>
        </xdr:cNvSpPr>
      </xdr:nvSpPr>
      <xdr:spPr>
        <a:xfrm>
          <a:off x="6029325" y="390525"/>
          <a:ext cx="5715000" cy="590550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6.57421875" style="0" customWidth="1"/>
    <col min="2" max="2" width="64.57421875" style="0" customWidth="1"/>
    <col min="3" max="3" width="28.140625" style="0" bestFit="1" customWidth="1"/>
    <col min="4" max="4" width="12.28125" style="0" bestFit="1" customWidth="1"/>
    <col min="5" max="5" width="11.421875" style="0" bestFit="1" customWidth="1"/>
  </cols>
  <sheetData>
    <row r="1" spans="1:5" ht="408.75" customHeight="1">
      <c r="A1" s="67"/>
      <c r="B1" s="67"/>
      <c r="C1" s="66"/>
      <c r="D1" s="66"/>
      <c r="E1" s="66"/>
    </row>
    <row r="2" spans="1:2" ht="15.75" thickBot="1">
      <c r="A2" s="67"/>
      <c r="B2" s="67"/>
    </row>
    <row r="3" spans="1:5" ht="20.25" thickBot="1" thickTop="1">
      <c r="A3" s="45" t="s">
        <v>27</v>
      </c>
      <c r="B3" s="28"/>
      <c r="C3" s="28"/>
      <c r="D3" s="28"/>
      <c r="E3" s="28"/>
    </row>
    <row r="4" spans="1:5" ht="21" thickBot="1" thickTop="1">
      <c r="A4" s="45" t="s">
        <v>26</v>
      </c>
      <c r="B4" s="28"/>
      <c r="C4" s="28"/>
      <c r="D4" s="28"/>
      <c r="E4" s="28"/>
    </row>
    <row r="5" spans="1:5" ht="20.25" thickBot="1" thickTop="1">
      <c r="A5" s="45" t="s">
        <v>17</v>
      </c>
      <c r="B5" s="28"/>
      <c r="C5" s="28"/>
      <c r="D5" s="28"/>
      <c r="E5" s="28"/>
    </row>
    <row r="6" spans="1:5" ht="20.25" thickBot="1" thickTop="1">
      <c r="A6" s="45" t="s">
        <v>20</v>
      </c>
      <c r="B6" s="28"/>
      <c r="C6" s="28"/>
      <c r="D6" s="28"/>
      <c r="E6" s="28"/>
    </row>
    <row r="7" spans="1:5" ht="20.25" thickBot="1" thickTop="1">
      <c r="A7" s="45" t="s">
        <v>18</v>
      </c>
      <c r="B7" s="58"/>
      <c r="C7" s="28"/>
      <c r="D7" s="28"/>
      <c r="E7" s="28"/>
    </row>
    <row r="8" spans="1:5" ht="20.25" thickBot="1" thickTop="1">
      <c r="A8" s="45" t="s">
        <v>19</v>
      </c>
      <c r="B8" s="28"/>
      <c r="C8" s="28"/>
      <c r="D8" s="28"/>
      <c r="E8" s="28"/>
    </row>
    <row r="9" spans="1:5" ht="19.5" thickTop="1">
      <c r="A9" s="28"/>
      <c r="B9" s="28"/>
      <c r="C9" s="28"/>
      <c r="D9" s="28"/>
      <c r="E9" s="28"/>
    </row>
  </sheetData>
  <sheetProtection/>
  <mergeCells count="2">
    <mergeCell ref="C1:E1"/>
    <mergeCell ref="A1:B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75"/>
  <sheetViews>
    <sheetView zoomScalePageLayoutView="0" workbookViewId="0" topLeftCell="A1">
      <pane xSplit="4" ySplit="6" topLeftCell="P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5" sqref="E4:U5"/>
    </sheetView>
  </sheetViews>
  <sheetFormatPr defaultColWidth="8.8515625" defaultRowHeight="15"/>
  <cols>
    <col min="1" max="1" width="4.00390625" style="1" customWidth="1"/>
    <col min="2" max="2" width="65.00390625" style="1" bestFit="1" customWidth="1"/>
    <col min="3" max="3" width="10.7109375" style="1" customWidth="1"/>
    <col min="4" max="4" width="10.7109375" style="22" customWidth="1"/>
    <col min="5" max="21" width="10.7109375" style="1" customWidth="1"/>
    <col min="22" max="100" width="8.8515625" style="2" customWidth="1"/>
    <col min="101" max="16384" width="8.8515625" style="1" customWidth="1"/>
  </cols>
  <sheetData>
    <row r="1" ht="3" customHeight="1" thickBot="1">
      <c r="A1"/>
    </row>
    <row r="2" spans="1:21" ht="27.75" customHeight="1" thickTop="1">
      <c r="A2"/>
      <c r="B2" s="61">
        <f>'Facility Info &amp; Instructions'!B3</f>
        <v>0</v>
      </c>
      <c r="C2" s="3"/>
      <c r="D2" s="23"/>
      <c r="E2" s="68" t="s">
        <v>23</v>
      </c>
      <c r="F2" s="69"/>
      <c r="G2" s="69"/>
      <c r="H2" s="69"/>
      <c r="I2" s="69"/>
      <c r="J2" s="69"/>
      <c r="K2" s="69"/>
      <c r="L2" s="69"/>
      <c r="M2" s="69"/>
      <c r="O2"/>
      <c r="P2"/>
      <c r="Q2"/>
      <c r="R2"/>
      <c r="S2"/>
      <c r="T2"/>
      <c r="U2"/>
    </row>
    <row r="3" spans="1:4" ht="47.25" customHeight="1" thickBot="1">
      <c r="A3"/>
      <c r="B3" s="59">
        <f>'Facility Info &amp; Instructions'!B5</f>
        <v>0</v>
      </c>
      <c r="C3" s="70">
        <f>'Facility Info &amp; Instructions'!B7</f>
        <v>0</v>
      </c>
      <c r="D3" s="71"/>
    </row>
    <row r="4" spans="1:21" ht="29.25" thickBot="1" thickTop="1">
      <c r="A4"/>
      <c r="B4" s="60" t="s">
        <v>34</v>
      </c>
      <c r="C4" s="57" t="s">
        <v>24</v>
      </c>
      <c r="D4" s="57" t="s">
        <v>25</v>
      </c>
      <c r="E4" s="29" t="s">
        <v>12</v>
      </c>
      <c r="F4" s="29" t="s">
        <v>14</v>
      </c>
      <c r="G4" s="29" t="s">
        <v>0</v>
      </c>
      <c r="H4" s="55" t="s">
        <v>1</v>
      </c>
      <c r="I4" s="29" t="s">
        <v>2</v>
      </c>
      <c r="J4" s="29" t="s">
        <v>3</v>
      </c>
      <c r="K4" s="29" t="s">
        <v>4</v>
      </c>
      <c r="L4" s="46" t="s">
        <v>5</v>
      </c>
      <c r="M4" s="29" t="s">
        <v>6</v>
      </c>
      <c r="N4" s="29" t="s">
        <v>7</v>
      </c>
      <c r="O4" s="29" t="s">
        <v>8</v>
      </c>
      <c r="P4" s="55" t="s">
        <v>9</v>
      </c>
      <c r="Q4" s="29" t="s">
        <v>10</v>
      </c>
      <c r="R4" s="29" t="s">
        <v>11</v>
      </c>
      <c r="S4" s="29" t="s">
        <v>21</v>
      </c>
      <c r="T4" s="55" t="s">
        <v>22</v>
      </c>
      <c r="U4" s="55" t="s">
        <v>35</v>
      </c>
    </row>
    <row r="5" spans="1:100" s="6" customFormat="1" ht="15" thickBot="1" thickTop="1">
      <c r="A5"/>
      <c r="B5" s="30"/>
      <c r="C5" s="30"/>
      <c r="D5" s="30"/>
      <c r="E5" s="30">
        <v>44339</v>
      </c>
      <c r="F5" s="30">
        <v>44346</v>
      </c>
      <c r="G5" s="30">
        <v>44353</v>
      </c>
      <c r="H5" s="56">
        <v>44360</v>
      </c>
      <c r="I5" s="30">
        <v>44367</v>
      </c>
      <c r="J5" s="30">
        <v>44374</v>
      </c>
      <c r="K5" s="30">
        <v>44381</v>
      </c>
      <c r="L5" s="47">
        <v>44388</v>
      </c>
      <c r="M5" s="30">
        <v>44395</v>
      </c>
      <c r="N5" s="30">
        <v>44402</v>
      </c>
      <c r="O5" s="30">
        <v>44409</v>
      </c>
      <c r="P5" s="56">
        <v>44416</v>
      </c>
      <c r="Q5" s="30">
        <v>44423</v>
      </c>
      <c r="R5" s="30">
        <v>44430</v>
      </c>
      <c r="S5" s="30">
        <v>44437</v>
      </c>
      <c r="T5" s="56">
        <v>44444</v>
      </c>
      <c r="U5" s="56">
        <v>44451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6" spans="1:100" s="4" customFormat="1" ht="12" customHeight="1" thickBot="1" thickTop="1">
      <c r="A6"/>
      <c r="C6" s="26"/>
      <c r="D6" s="27"/>
      <c r="H6" s="48"/>
      <c r="L6" s="48"/>
      <c r="P6" s="48"/>
      <c r="Q6" s="48"/>
      <c r="R6" s="48"/>
      <c r="S6" s="48"/>
      <c r="T6" s="48"/>
      <c r="U6" s="48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00" s="7" customFormat="1" ht="14.25">
      <c r="A7" s="62">
        <v>1</v>
      </c>
      <c r="B7" s="32" t="s">
        <v>29</v>
      </c>
      <c r="C7" s="37"/>
      <c r="D7" s="38"/>
      <c r="E7" s="18"/>
      <c r="F7" s="9"/>
      <c r="G7" s="9"/>
      <c r="H7" s="37"/>
      <c r="I7" s="9"/>
      <c r="J7" s="9"/>
      <c r="K7" s="9"/>
      <c r="L7" s="37"/>
      <c r="M7" s="9"/>
      <c r="N7" s="9"/>
      <c r="O7" s="9"/>
      <c r="P7" s="37"/>
      <c r="Q7" s="37"/>
      <c r="R7" s="37"/>
      <c r="S7" s="37"/>
      <c r="T7" s="37"/>
      <c r="U7" s="37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</row>
    <row r="8" spans="1:100" s="7" customFormat="1" ht="14.25">
      <c r="A8" s="62"/>
      <c r="B8" s="10" t="s">
        <v>15</v>
      </c>
      <c r="C8" s="39"/>
      <c r="D8" s="40"/>
      <c r="E8" s="19"/>
      <c r="F8" s="11"/>
      <c r="G8" s="11"/>
      <c r="H8" s="39"/>
      <c r="I8" s="11"/>
      <c r="J8" s="11"/>
      <c r="K8" s="11"/>
      <c r="L8" s="39"/>
      <c r="M8" s="11"/>
      <c r="N8" s="11"/>
      <c r="O8" s="11"/>
      <c r="P8" s="39"/>
      <c r="Q8" s="39"/>
      <c r="R8" s="39"/>
      <c r="S8" s="39"/>
      <c r="T8" s="39"/>
      <c r="U8" s="3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</row>
    <row r="9" spans="1:100" s="7" customFormat="1" ht="14.25" thickBot="1">
      <c r="A9" s="62"/>
      <c r="B9" s="10" t="s">
        <v>16</v>
      </c>
      <c r="C9" s="39"/>
      <c r="D9" s="40"/>
      <c r="E9" s="20"/>
      <c r="F9" s="11"/>
      <c r="G9" s="11"/>
      <c r="H9" s="53"/>
      <c r="I9" s="11"/>
      <c r="J9" s="11"/>
      <c r="K9" s="11"/>
      <c r="L9" s="39"/>
      <c r="M9" s="11"/>
      <c r="N9" s="11"/>
      <c r="O9" s="11"/>
      <c r="P9" s="39"/>
      <c r="Q9" s="39"/>
      <c r="R9" s="39"/>
      <c r="S9" s="39"/>
      <c r="T9" s="39"/>
      <c r="U9" s="3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</row>
    <row r="10" spans="1:100" s="7" customFormat="1" ht="14.25" thickBot="1">
      <c r="A10" s="62"/>
      <c r="B10" s="12" t="s">
        <v>13</v>
      </c>
      <c r="C10" s="34" t="e">
        <f>+GEOMEAN(C7:C9)</f>
        <v>#NUM!</v>
      </c>
      <c r="D10" s="36" t="e">
        <f>+GEOMEAN(C7:D9)</f>
        <v>#NUM!</v>
      </c>
      <c r="E10" s="21" t="e">
        <f>+GEOMEAN(C7:E9)</f>
        <v>#NUM!</v>
      </c>
      <c r="F10" s="13" t="e">
        <f aca="true" t="shared" si="0" ref="F10:Q10">+GEOMEAN(C7:F9)</f>
        <v>#NUM!</v>
      </c>
      <c r="G10" s="33" t="e">
        <f t="shared" si="0"/>
        <v>#NUM!</v>
      </c>
      <c r="H10" s="54" t="e">
        <f t="shared" si="0"/>
        <v>#NUM!</v>
      </c>
      <c r="I10" s="21" t="e">
        <f t="shared" si="0"/>
        <v>#NUM!</v>
      </c>
      <c r="J10" s="13" t="e">
        <f t="shared" si="0"/>
        <v>#NUM!</v>
      </c>
      <c r="K10" s="13" t="e">
        <f t="shared" si="0"/>
        <v>#NUM!</v>
      </c>
      <c r="L10" s="13" t="e">
        <f t="shared" si="0"/>
        <v>#NUM!</v>
      </c>
      <c r="M10" s="13" t="e">
        <f t="shared" si="0"/>
        <v>#NUM!</v>
      </c>
      <c r="N10" s="13" t="e">
        <f t="shared" si="0"/>
        <v>#NUM!</v>
      </c>
      <c r="O10" s="13" t="e">
        <f t="shared" si="0"/>
        <v>#NUM!</v>
      </c>
      <c r="P10" s="13" t="e">
        <f t="shared" si="0"/>
        <v>#NUM!</v>
      </c>
      <c r="Q10" s="13" t="e">
        <f t="shared" si="0"/>
        <v>#NUM!</v>
      </c>
      <c r="R10" s="13" t="e">
        <f>+GEOMEAN(O7:R9)</f>
        <v>#NUM!</v>
      </c>
      <c r="S10" s="13" t="e">
        <f>+GEOMEAN(P7:S9)</f>
        <v>#NUM!</v>
      </c>
      <c r="T10" s="13" t="e">
        <f>+GEOMEAN(Q7:T9)</f>
        <v>#NUM!</v>
      </c>
      <c r="U10" s="13" t="e">
        <f>+GEOMEAN(R7:U9)</f>
        <v>#NUM!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</row>
    <row r="11" spans="1:100" s="14" customFormat="1" ht="14.25" thickBot="1">
      <c r="A11" s="62"/>
      <c r="B11" s="8"/>
      <c r="C11" s="41"/>
      <c r="D11" s="42"/>
      <c r="E11" s="8"/>
      <c r="F11" s="8"/>
      <c r="G11" s="8"/>
      <c r="H11" s="41"/>
      <c r="I11" s="8"/>
      <c r="J11" s="8"/>
      <c r="K11" s="8"/>
      <c r="L11" s="41"/>
      <c r="M11" s="8"/>
      <c r="N11" s="8"/>
      <c r="O11" s="8"/>
      <c r="P11" s="41"/>
      <c r="Q11" s="41"/>
      <c r="R11" s="41"/>
      <c r="S11" s="41"/>
      <c r="T11" s="41"/>
      <c r="U11" s="41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</row>
    <row r="12" spans="1:100" s="7" customFormat="1" ht="14.25">
      <c r="A12" s="62">
        <v>2</v>
      </c>
      <c r="B12" s="32" t="s">
        <v>28</v>
      </c>
      <c r="C12" s="39"/>
      <c r="D12" s="40"/>
      <c r="E12" s="19"/>
      <c r="F12" s="11"/>
      <c r="G12" s="11"/>
      <c r="H12" s="39"/>
      <c r="I12" s="11"/>
      <c r="J12" s="11"/>
      <c r="K12" s="11"/>
      <c r="L12" s="39"/>
      <c r="M12" s="11"/>
      <c r="N12" s="11"/>
      <c r="O12" s="11"/>
      <c r="P12" s="39"/>
      <c r="Q12" s="39"/>
      <c r="R12" s="39"/>
      <c r="S12" s="39"/>
      <c r="T12" s="39"/>
      <c r="U12" s="3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</row>
    <row r="13" spans="1:100" s="7" customFormat="1" ht="14.25">
      <c r="A13" s="62"/>
      <c r="B13" s="10" t="s">
        <v>15</v>
      </c>
      <c r="C13" s="39"/>
      <c r="D13" s="40"/>
      <c r="E13" s="19"/>
      <c r="F13" s="11"/>
      <c r="G13" s="11"/>
      <c r="H13" s="39"/>
      <c r="I13" s="11"/>
      <c r="J13" s="11"/>
      <c r="K13" s="11"/>
      <c r="L13" s="39"/>
      <c r="M13" s="11"/>
      <c r="N13" s="11"/>
      <c r="O13" s="11"/>
      <c r="P13" s="39"/>
      <c r="Q13" s="39"/>
      <c r="R13" s="39"/>
      <c r="S13" s="39"/>
      <c r="T13" s="39"/>
      <c r="U13" s="3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</row>
    <row r="14" spans="1:100" s="7" customFormat="1" ht="14.25">
      <c r="A14" s="62"/>
      <c r="B14" s="10" t="s">
        <v>16</v>
      </c>
      <c r="C14" s="39"/>
      <c r="D14" s="40"/>
      <c r="E14" s="20"/>
      <c r="F14" s="11"/>
      <c r="G14" s="11"/>
      <c r="H14" s="39"/>
      <c r="I14" s="11"/>
      <c r="J14" s="11"/>
      <c r="K14" s="11"/>
      <c r="L14" s="39"/>
      <c r="M14" s="11"/>
      <c r="N14" s="11"/>
      <c r="O14" s="11"/>
      <c r="P14" s="39"/>
      <c r="Q14" s="39"/>
      <c r="R14" s="39"/>
      <c r="S14" s="39"/>
      <c r="T14" s="39"/>
      <c r="U14" s="3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5" spans="1:100" s="7" customFormat="1" ht="14.25" thickBot="1">
      <c r="A15" s="62"/>
      <c r="B15" s="12" t="s">
        <v>13</v>
      </c>
      <c r="C15" s="34" t="e">
        <f>+GEOMEAN(C12:C14)</f>
        <v>#NUM!</v>
      </c>
      <c r="D15" s="36" t="e">
        <f>+GEOMEAN(C12:D14)</f>
        <v>#NUM!</v>
      </c>
      <c r="E15" s="21" t="e">
        <f>+GEOMEAN(C12:E14)</f>
        <v>#NUM!</v>
      </c>
      <c r="F15" s="13" t="e">
        <f aca="true" t="shared" si="1" ref="F15:Q15">+GEOMEAN(C12:F14)</f>
        <v>#NUM!</v>
      </c>
      <c r="G15" s="13" t="e">
        <f t="shared" si="1"/>
        <v>#NUM!</v>
      </c>
      <c r="H15" s="13" t="e">
        <f t="shared" si="1"/>
        <v>#NUM!</v>
      </c>
      <c r="I15" s="13" t="e">
        <f t="shared" si="1"/>
        <v>#NUM!</v>
      </c>
      <c r="J15" s="13" t="e">
        <f t="shared" si="1"/>
        <v>#NUM!</v>
      </c>
      <c r="K15" s="13" t="e">
        <f t="shared" si="1"/>
        <v>#NUM!</v>
      </c>
      <c r="L15" s="13" t="e">
        <f t="shared" si="1"/>
        <v>#NUM!</v>
      </c>
      <c r="M15" s="13" t="e">
        <f t="shared" si="1"/>
        <v>#NUM!</v>
      </c>
      <c r="N15" s="13" t="e">
        <f t="shared" si="1"/>
        <v>#NUM!</v>
      </c>
      <c r="O15" s="13" t="e">
        <f t="shared" si="1"/>
        <v>#NUM!</v>
      </c>
      <c r="P15" s="13" t="e">
        <f t="shared" si="1"/>
        <v>#NUM!</v>
      </c>
      <c r="Q15" s="13" t="e">
        <f t="shared" si="1"/>
        <v>#NUM!</v>
      </c>
      <c r="R15" s="13" t="e">
        <f>+GEOMEAN(O12:R14)</f>
        <v>#NUM!</v>
      </c>
      <c r="S15" s="13" t="e">
        <f>+GEOMEAN(P12:S14)</f>
        <v>#NUM!</v>
      </c>
      <c r="T15" s="13" t="e">
        <f>+GEOMEAN(Q12:T14)</f>
        <v>#NUM!</v>
      </c>
      <c r="U15" s="13" t="e">
        <f>+GEOMEAN(R12:U14)</f>
        <v>#NUM!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</row>
    <row r="16" spans="1:100" s="14" customFormat="1" ht="14.25" thickBot="1">
      <c r="A16" s="62"/>
      <c r="B16" s="8"/>
      <c r="C16" s="41"/>
      <c r="D16" s="42"/>
      <c r="E16" s="8"/>
      <c r="F16" s="8"/>
      <c r="G16" s="8"/>
      <c r="H16" s="41"/>
      <c r="I16" s="8"/>
      <c r="J16" s="8"/>
      <c r="K16" s="8"/>
      <c r="L16" s="41"/>
      <c r="M16" s="8"/>
      <c r="N16" s="8"/>
      <c r="O16" s="8"/>
      <c r="P16" s="41"/>
      <c r="Q16" s="41"/>
      <c r="R16" s="41"/>
      <c r="S16" s="41"/>
      <c r="T16" s="41"/>
      <c r="U16" s="41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s="16" customFormat="1" ht="15" thickBot="1" thickTop="1">
      <c r="A17" s="62"/>
      <c r="B17" s="31"/>
      <c r="C17" s="35"/>
      <c r="D17" s="35"/>
      <c r="E17" s="31"/>
      <c r="F17" s="31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</row>
    <row r="18" spans="1:100" s="7" customFormat="1" ht="15" thickBot="1" thickTop="1">
      <c r="A18" s="62"/>
      <c r="C18" s="43"/>
      <c r="D18" s="42"/>
      <c r="H18" s="43"/>
      <c r="L18" s="43"/>
      <c r="P18" s="43"/>
      <c r="Q18" s="43"/>
      <c r="R18" s="43"/>
      <c r="S18" s="43"/>
      <c r="T18" s="43"/>
      <c r="U18" s="43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</row>
    <row r="19" spans="1:100" s="7" customFormat="1" ht="14.25">
      <c r="A19" s="62">
        <v>3</v>
      </c>
      <c r="B19" s="32" t="s">
        <v>28</v>
      </c>
      <c r="C19" s="39"/>
      <c r="D19" s="40"/>
      <c r="E19" s="19"/>
      <c r="F19" s="11"/>
      <c r="G19" s="11"/>
      <c r="H19" s="39"/>
      <c r="I19" s="11"/>
      <c r="J19" s="11"/>
      <c r="K19" s="11"/>
      <c r="L19" s="39"/>
      <c r="M19" s="11"/>
      <c r="N19" s="11"/>
      <c r="O19" s="11"/>
      <c r="P19" s="39"/>
      <c r="Q19" s="39"/>
      <c r="R19" s="39"/>
      <c r="S19" s="39"/>
      <c r="T19" s="39"/>
      <c r="U19" s="39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</row>
    <row r="20" spans="1:100" s="7" customFormat="1" ht="14.25">
      <c r="A20" s="62"/>
      <c r="B20" s="10" t="s">
        <v>15</v>
      </c>
      <c r="C20" s="39"/>
      <c r="D20" s="40"/>
      <c r="E20" s="19"/>
      <c r="F20" s="11"/>
      <c r="G20" s="11"/>
      <c r="H20" s="39"/>
      <c r="I20" s="11"/>
      <c r="J20" s="11"/>
      <c r="K20" s="11"/>
      <c r="L20" s="39"/>
      <c r="M20" s="11"/>
      <c r="N20" s="11"/>
      <c r="O20" s="11"/>
      <c r="P20" s="39"/>
      <c r="Q20" s="39"/>
      <c r="R20" s="39"/>
      <c r="S20" s="39"/>
      <c r="T20" s="39"/>
      <c r="U20" s="39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</row>
    <row r="21" spans="1:100" s="7" customFormat="1" ht="14.25">
      <c r="A21" s="62"/>
      <c r="B21" s="10" t="s">
        <v>16</v>
      </c>
      <c r="C21" s="39"/>
      <c r="D21" s="40"/>
      <c r="E21" s="20"/>
      <c r="F21" s="11"/>
      <c r="G21" s="11"/>
      <c r="H21" s="39"/>
      <c r="I21" s="11"/>
      <c r="J21" s="11"/>
      <c r="K21" s="11"/>
      <c r="L21" s="39"/>
      <c r="M21" s="11"/>
      <c r="N21" s="11"/>
      <c r="O21" s="11"/>
      <c r="P21" s="39"/>
      <c r="Q21" s="39"/>
      <c r="R21" s="39"/>
      <c r="S21" s="39"/>
      <c r="T21" s="39"/>
      <c r="U21" s="39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</row>
    <row r="22" spans="1:100" s="7" customFormat="1" ht="14.25" thickBot="1">
      <c r="A22" s="62"/>
      <c r="B22" s="12" t="s">
        <v>13</v>
      </c>
      <c r="C22" s="34" t="e">
        <f>+GEOMEAN(C19:C21)</f>
        <v>#NUM!</v>
      </c>
      <c r="D22" s="36" t="e">
        <f>+GEOMEAN(C19:D21)</f>
        <v>#NUM!</v>
      </c>
      <c r="E22" s="21" t="e">
        <f>+GEOMEAN(C19:E21)</f>
        <v>#NUM!</v>
      </c>
      <c r="F22" s="13" t="e">
        <f aca="true" t="shared" si="2" ref="F22:Q22">+GEOMEAN(C19:F21)</f>
        <v>#NUM!</v>
      </c>
      <c r="G22" s="13" t="e">
        <f t="shared" si="2"/>
        <v>#NUM!</v>
      </c>
      <c r="H22" s="13" t="e">
        <f t="shared" si="2"/>
        <v>#NUM!</v>
      </c>
      <c r="I22" s="13" t="e">
        <f t="shared" si="2"/>
        <v>#NUM!</v>
      </c>
      <c r="J22" s="13" t="e">
        <f t="shared" si="2"/>
        <v>#NUM!</v>
      </c>
      <c r="K22" s="13" t="e">
        <f t="shared" si="2"/>
        <v>#NUM!</v>
      </c>
      <c r="L22" s="13" t="e">
        <f t="shared" si="2"/>
        <v>#NUM!</v>
      </c>
      <c r="M22" s="13" t="e">
        <f t="shared" si="2"/>
        <v>#NUM!</v>
      </c>
      <c r="N22" s="13" t="e">
        <f t="shared" si="2"/>
        <v>#NUM!</v>
      </c>
      <c r="O22" s="13" t="e">
        <f t="shared" si="2"/>
        <v>#NUM!</v>
      </c>
      <c r="P22" s="13" t="e">
        <f t="shared" si="2"/>
        <v>#NUM!</v>
      </c>
      <c r="Q22" s="13" t="e">
        <f t="shared" si="2"/>
        <v>#NUM!</v>
      </c>
      <c r="R22" s="13" t="e">
        <f>+GEOMEAN(O19:R21)</f>
        <v>#NUM!</v>
      </c>
      <c r="S22" s="13" t="e">
        <f>+GEOMEAN(P19:S21)</f>
        <v>#NUM!</v>
      </c>
      <c r="T22" s="13" t="e">
        <f>+GEOMEAN(Q19:T21)</f>
        <v>#NUM!</v>
      </c>
      <c r="U22" s="13" t="e">
        <f>+GEOMEAN(R19:U21)</f>
        <v>#NUM!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100" s="7" customFormat="1" ht="14.25" thickBot="1">
      <c r="A23" s="62"/>
      <c r="C23" s="43"/>
      <c r="D23" s="42"/>
      <c r="H23" s="43"/>
      <c r="L23" s="43"/>
      <c r="P23" s="43"/>
      <c r="Q23" s="43"/>
      <c r="R23" s="43"/>
      <c r="S23" s="43"/>
      <c r="T23" s="43"/>
      <c r="U23" s="43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</row>
    <row r="24" spans="1:100" s="7" customFormat="1" ht="14.25">
      <c r="A24" s="62">
        <v>4</v>
      </c>
      <c r="B24" s="32" t="s">
        <v>28</v>
      </c>
      <c r="C24" s="39"/>
      <c r="D24" s="40"/>
      <c r="E24" s="19"/>
      <c r="F24" s="11"/>
      <c r="G24" s="11"/>
      <c r="H24" s="39"/>
      <c r="I24" s="11"/>
      <c r="J24" s="11"/>
      <c r="K24" s="11"/>
      <c r="L24" s="39"/>
      <c r="M24" s="11"/>
      <c r="N24" s="11"/>
      <c r="O24" s="11"/>
      <c r="P24" s="39"/>
      <c r="Q24" s="39"/>
      <c r="R24" s="39"/>
      <c r="S24" s="39"/>
      <c r="T24" s="39"/>
      <c r="U24" s="39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</row>
    <row r="25" spans="1:100" s="7" customFormat="1" ht="14.25">
      <c r="A25" s="62"/>
      <c r="B25" s="10" t="s">
        <v>15</v>
      </c>
      <c r="C25" s="39"/>
      <c r="D25" s="40"/>
      <c r="E25" s="19"/>
      <c r="F25" s="11"/>
      <c r="G25" s="11"/>
      <c r="H25" s="39"/>
      <c r="I25" s="11"/>
      <c r="J25" s="11"/>
      <c r="K25" s="11"/>
      <c r="L25" s="39"/>
      <c r="M25" s="11"/>
      <c r="N25" s="11"/>
      <c r="O25" s="11"/>
      <c r="P25" s="39"/>
      <c r="Q25" s="52"/>
      <c r="R25" s="52"/>
      <c r="S25" s="52"/>
      <c r="T25" s="39"/>
      <c r="U25" s="39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</row>
    <row r="26" spans="1:100" s="7" customFormat="1" ht="14.25">
      <c r="A26" s="62"/>
      <c r="B26" s="10" t="s">
        <v>16</v>
      </c>
      <c r="C26" s="39"/>
      <c r="D26" s="40"/>
      <c r="E26" s="20"/>
      <c r="F26" s="11"/>
      <c r="G26" s="11"/>
      <c r="H26" s="39"/>
      <c r="I26" s="11"/>
      <c r="J26" s="11"/>
      <c r="K26" s="11"/>
      <c r="L26" s="39"/>
      <c r="M26" s="11"/>
      <c r="N26" s="11"/>
      <c r="O26" s="11"/>
      <c r="P26" s="39"/>
      <c r="Q26" s="39"/>
      <c r="R26" s="39"/>
      <c r="S26" s="39"/>
      <c r="T26" s="39"/>
      <c r="U26" s="3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s="7" customFormat="1" ht="14.25" thickBot="1">
      <c r="A27" s="62"/>
      <c r="B27" s="12" t="s">
        <v>13</v>
      </c>
      <c r="C27" s="34" t="e">
        <f>+GEOMEAN(C24:C26)</f>
        <v>#NUM!</v>
      </c>
      <c r="D27" s="36" t="e">
        <f>+GEOMEAN(C24:D26)</f>
        <v>#NUM!</v>
      </c>
      <c r="E27" s="21" t="e">
        <f>+GEOMEAN(C24:E26)</f>
        <v>#NUM!</v>
      </c>
      <c r="F27" s="13" t="e">
        <f aca="true" t="shared" si="3" ref="F27:Q27">+GEOMEAN(C24:F26)</f>
        <v>#NUM!</v>
      </c>
      <c r="G27" s="13" t="e">
        <f t="shared" si="3"/>
        <v>#NUM!</v>
      </c>
      <c r="H27" s="13" t="e">
        <f t="shared" si="3"/>
        <v>#NUM!</v>
      </c>
      <c r="I27" s="13" t="e">
        <f t="shared" si="3"/>
        <v>#NUM!</v>
      </c>
      <c r="J27" s="13" t="e">
        <f t="shared" si="3"/>
        <v>#NUM!</v>
      </c>
      <c r="K27" s="13" t="e">
        <f t="shared" si="3"/>
        <v>#NUM!</v>
      </c>
      <c r="L27" s="13" t="e">
        <f t="shared" si="3"/>
        <v>#NUM!</v>
      </c>
      <c r="M27" s="13" t="e">
        <f t="shared" si="3"/>
        <v>#NUM!</v>
      </c>
      <c r="N27" s="13" t="e">
        <f t="shared" si="3"/>
        <v>#NUM!</v>
      </c>
      <c r="O27" s="13" t="e">
        <f t="shared" si="3"/>
        <v>#NUM!</v>
      </c>
      <c r="P27" s="13" t="e">
        <f t="shared" si="3"/>
        <v>#NUM!</v>
      </c>
      <c r="Q27" s="13" t="e">
        <f t="shared" si="3"/>
        <v>#NUM!</v>
      </c>
      <c r="R27" s="13" t="e">
        <f>+GEOMEAN(O24:R26)</f>
        <v>#NUM!</v>
      </c>
      <c r="S27" s="13" t="e">
        <f>+GEOMEAN(P24:S26)</f>
        <v>#NUM!</v>
      </c>
      <c r="T27" s="13" t="e">
        <f>+GEOMEAN(Q24:T26)</f>
        <v>#NUM!</v>
      </c>
      <c r="U27" s="13" t="e">
        <f>+GEOMEAN(R24:U26)</f>
        <v>#NUM!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</row>
    <row r="28" spans="1:100" s="7" customFormat="1" ht="14.25" thickBot="1">
      <c r="A28" s="62"/>
      <c r="C28" s="43"/>
      <c r="D28" s="42"/>
      <c r="H28" s="43"/>
      <c r="L28" s="43"/>
      <c r="P28" s="43"/>
      <c r="Q28" s="43"/>
      <c r="R28" s="43"/>
      <c r="S28" s="43"/>
      <c r="T28" s="43"/>
      <c r="U28" s="4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</row>
    <row r="29" spans="1:100" s="16" customFormat="1" ht="15" thickBot="1" thickTop="1">
      <c r="A29" s="62"/>
      <c r="B29" s="31"/>
      <c r="C29" s="35"/>
      <c r="D29" s="35"/>
      <c r="E29" s="31"/>
      <c r="F29" s="31"/>
      <c r="G29" s="31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spans="1:100" s="7" customFormat="1" ht="15" thickBot="1" thickTop="1">
      <c r="A30" s="62"/>
      <c r="C30" s="43"/>
      <c r="D30" s="42"/>
      <c r="H30" s="43"/>
      <c r="L30" s="43"/>
      <c r="P30" s="43"/>
      <c r="Q30" s="43"/>
      <c r="R30" s="43"/>
      <c r="S30" s="43"/>
      <c r="T30" s="43"/>
      <c r="U30" s="43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</row>
    <row r="31" spans="1:100" s="7" customFormat="1" ht="14.25">
      <c r="A31" s="62">
        <v>5</v>
      </c>
      <c r="B31" s="32" t="s">
        <v>28</v>
      </c>
      <c r="C31" s="39"/>
      <c r="D31" s="40"/>
      <c r="E31" s="19"/>
      <c r="F31" s="11"/>
      <c r="G31" s="11"/>
      <c r="H31" s="39"/>
      <c r="I31" s="11"/>
      <c r="J31" s="11"/>
      <c r="K31" s="11"/>
      <c r="L31" s="39"/>
      <c r="M31" s="11"/>
      <c r="N31" s="11"/>
      <c r="O31" s="17"/>
      <c r="P31" s="49"/>
      <c r="Q31" s="49"/>
      <c r="R31" s="49"/>
      <c r="S31" s="49"/>
      <c r="T31" s="49"/>
      <c r="U31" s="49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</row>
    <row r="32" spans="1:100" s="7" customFormat="1" ht="14.25">
      <c r="A32" s="62"/>
      <c r="B32" s="10" t="s">
        <v>15</v>
      </c>
      <c r="C32" s="39"/>
      <c r="D32" s="40"/>
      <c r="E32" s="19"/>
      <c r="F32" s="11"/>
      <c r="G32" s="11"/>
      <c r="H32" s="39"/>
      <c r="I32" s="11"/>
      <c r="J32" s="11"/>
      <c r="K32" s="11"/>
      <c r="L32" s="39"/>
      <c r="M32" s="11"/>
      <c r="N32" s="11"/>
      <c r="O32" s="17"/>
      <c r="P32" s="39"/>
      <c r="Q32" s="39"/>
      <c r="R32" s="39"/>
      <c r="S32" s="39"/>
      <c r="T32" s="39"/>
      <c r="U32" s="3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</row>
    <row r="33" spans="1:100" s="7" customFormat="1" ht="14.25">
      <c r="A33" s="62"/>
      <c r="B33" s="10" t="s">
        <v>16</v>
      </c>
      <c r="C33" s="39"/>
      <c r="D33" s="40"/>
      <c r="E33" s="20"/>
      <c r="F33" s="11"/>
      <c r="G33" s="11"/>
      <c r="H33" s="39"/>
      <c r="I33" s="11"/>
      <c r="J33" s="11"/>
      <c r="K33" s="11"/>
      <c r="L33" s="39"/>
      <c r="M33" s="11"/>
      <c r="N33" s="11"/>
      <c r="O33" s="17"/>
      <c r="P33" s="39"/>
      <c r="Q33" s="39"/>
      <c r="R33" s="39"/>
      <c r="S33" s="39"/>
      <c r="T33" s="39"/>
      <c r="U33" s="39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</row>
    <row r="34" spans="1:100" s="7" customFormat="1" ht="14.25" thickBot="1">
      <c r="A34" s="62"/>
      <c r="B34" s="12" t="s">
        <v>13</v>
      </c>
      <c r="C34" s="34" t="e">
        <f>+GEOMEAN(C31:C33)</f>
        <v>#NUM!</v>
      </c>
      <c r="D34" s="36" t="e">
        <f>+GEOMEAN(C31:D33)</f>
        <v>#NUM!</v>
      </c>
      <c r="E34" s="21" t="e">
        <f>+GEOMEAN(C31:E33)</f>
        <v>#NUM!</v>
      </c>
      <c r="F34" s="13" t="e">
        <f aca="true" t="shared" si="4" ref="F34:Q34">+GEOMEAN(C31:F33)</f>
        <v>#NUM!</v>
      </c>
      <c r="G34" s="13" t="e">
        <f t="shared" si="4"/>
        <v>#NUM!</v>
      </c>
      <c r="H34" s="13" t="e">
        <f t="shared" si="4"/>
        <v>#NUM!</v>
      </c>
      <c r="I34" s="13" t="e">
        <f t="shared" si="4"/>
        <v>#NUM!</v>
      </c>
      <c r="J34" s="13" t="e">
        <f t="shared" si="4"/>
        <v>#NUM!</v>
      </c>
      <c r="K34" s="13" t="e">
        <f t="shared" si="4"/>
        <v>#NUM!</v>
      </c>
      <c r="L34" s="13" t="e">
        <f t="shared" si="4"/>
        <v>#NUM!</v>
      </c>
      <c r="M34" s="13" t="e">
        <f t="shared" si="4"/>
        <v>#NUM!</v>
      </c>
      <c r="N34" s="13" t="e">
        <f t="shared" si="4"/>
        <v>#NUM!</v>
      </c>
      <c r="O34" s="13" t="e">
        <f t="shared" si="4"/>
        <v>#NUM!</v>
      </c>
      <c r="P34" s="13" t="e">
        <f t="shared" si="4"/>
        <v>#NUM!</v>
      </c>
      <c r="Q34" s="13" t="e">
        <f t="shared" si="4"/>
        <v>#NUM!</v>
      </c>
      <c r="R34" s="13" t="e">
        <f>+GEOMEAN(O31:R33)</f>
        <v>#NUM!</v>
      </c>
      <c r="S34" s="13" t="e">
        <f>+GEOMEAN(P31:S33)</f>
        <v>#NUM!</v>
      </c>
      <c r="T34" s="13" t="e">
        <f>+GEOMEAN(Q31:T33)</f>
        <v>#NUM!</v>
      </c>
      <c r="U34" s="13" t="e">
        <f>+GEOMEAN(R31:U33)</f>
        <v>#NUM!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s="7" customFormat="1" ht="14.25" thickBot="1">
      <c r="A35" s="62"/>
      <c r="C35" s="43"/>
      <c r="D35" s="42"/>
      <c r="H35" s="43"/>
      <c r="L35" s="43"/>
      <c r="P35" s="43"/>
      <c r="Q35" s="43"/>
      <c r="R35" s="43"/>
      <c r="S35" s="43"/>
      <c r="T35" s="43"/>
      <c r="U35" s="43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</row>
    <row r="36" spans="1:100" s="7" customFormat="1" ht="14.25">
      <c r="A36" s="62">
        <v>6</v>
      </c>
      <c r="B36" s="32" t="s">
        <v>28</v>
      </c>
      <c r="C36" s="39"/>
      <c r="D36" s="40"/>
      <c r="E36" s="19"/>
      <c r="F36" s="11"/>
      <c r="G36" s="11"/>
      <c r="H36" s="39"/>
      <c r="I36" s="11"/>
      <c r="J36" s="11"/>
      <c r="K36" s="11"/>
      <c r="L36" s="39"/>
      <c r="M36" s="11"/>
      <c r="N36" s="11"/>
      <c r="O36" s="17"/>
      <c r="P36" s="49"/>
      <c r="Q36" s="49"/>
      <c r="R36" s="49"/>
      <c r="S36" s="49"/>
      <c r="T36" s="49"/>
      <c r="U36" s="49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</row>
    <row r="37" spans="1:100" s="7" customFormat="1" ht="14.25">
      <c r="A37" s="62"/>
      <c r="B37" s="10" t="s">
        <v>15</v>
      </c>
      <c r="C37" s="39"/>
      <c r="D37" s="40"/>
      <c r="E37" s="19"/>
      <c r="F37" s="11"/>
      <c r="G37" s="11"/>
      <c r="H37" s="39"/>
      <c r="I37" s="11"/>
      <c r="J37" s="11"/>
      <c r="K37" s="11"/>
      <c r="L37" s="39"/>
      <c r="M37" s="11"/>
      <c r="N37" s="11"/>
      <c r="O37" s="17"/>
      <c r="P37" s="39"/>
      <c r="Q37" s="39"/>
      <c r="R37" s="39"/>
      <c r="S37" s="39"/>
      <c r="T37" s="39"/>
      <c r="U37" s="39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</row>
    <row r="38" spans="1:100" s="7" customFormat="1" ht="14.25">
      <c r="A38" s="62"/>
      <c r="B38" s="10" t="s">
        <v>16</v>
      </c>
      <c r="C38" s="39"/>
      <c r="D38" s="40"/>
      <c r="E38" s="20"/>
      <c r="F38" s="11"/>
      <c r="G38" s="11"/>
      <c r="H38" s="39"/>
      <c r="I38" s="11"/>
      <c r="J38" s="11"/>
      <c r="K38" s="11"/>
      <c r="L38" s="39"/>
      <c r="M38" s="11"/>
      <c r="N38" s="11"/>
      <c r="O38" s="17"/>
      <c r="P38" s="39"/>
      <c r="Q38" s="39"/>
      <c r="R38" s="39"/>
      <c r="S38" s="39"/>
      <c r="T38" s="39"/>
      <c r="U38" s="3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1:100" s="7" customFormat="1" ht="14.25" thickBot="1">
      <c r="A39" s="62"/>
      <c r="B39" s="12" t="s">
        <v>13</v>
      </c>
      <c r="C39" s="34" t="e">
        <f>+GEOMEAN(C36:C38)</f>
        <v>#NUM!</v>
      </c>
      <c r="D39" s="36" t="e">
        <f>+GEOMEAN(C36:D38)</f>
        <v>#NUM!</v>
      </c>
      <c r="E39" s="21" t="e">
        <f>+GEOMEAN(C36:E38)</f>
        <v>#NUM!</v>
      </c>
      <c r="F39" s="13" t="e">
        <f aca="true" t="shared" si="5" ref="F39:Q39">+GEOMEAN(C36:F38)</f>
        <v>#NUM!</v>
      </c>
      <c r="G39" s="13" t="e">
        <f t="shared" si="5"/>
        <v>#NUM!</v>
      </c>
      <c r="H39" s="13" t="e">
        <f t="shared" si="5"/>
        <v>#NUM!</v>
      </c>
      <c r="I39" s="13" t="e">
        <f t="shared" si="5"/>
        <v>#NUM!</v>
      </c>
      <c r="J39" s="13" t="e">
        <f t="shared" si="5"/>
        <v>#NUM!</v>
      </c>
      <c r="K39" s="13" t="e">
        <f t="shared" si="5"/>
        <v>#NUM!</v>
      </c>
      <c r="L39" s="13" t="e">
        <f t="shared" si="5"/>
        <v>#NUM!</v>
      </c>
      <c r="M39" s="13" t="e">
        <f t="shared" si="5"/>
        <v>#NUM!</v>
      </c>
      <c r="N39" s="13" t="e">
        <f t="shared" si="5"/>
        <v>#NUM!</v>
      </c>
      <c r="O39" s="13" t="e">
        <f t="shared" si="5"/>
        <v>#NUM!</v>
      </c>
      <c r="P39" s="13" t="e">
        <f t="shared" si="5"/>
        <v>#NUM!</v>
      </c>
      <c r="Q39" s="13" t="e">
        <f t="shared" si="5"/>
        <v>#NUM!</v>
      </c>
      <c r="R39" s="13" t="e">
        <f>+GEOMEAN(O36:R38)</f>
        <v>#NUM!</v>
      </c>
      <c r="S39" s="13" t="e">
        <f>+GEOMEAN(P36:S38)</f>
        <v>#NUM!</v>
      </c>
      <c r="T39" s="13" t="e">
        <f>+GEOMEAN(Q36:T38)</f>
        <v>#NUM!</v>
      </c>
      <c r="U39" s="13" t="e">
        <f>+GEOMEAN(R36:U38)</f>
        <v>#NUM!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1:100" s="7" customFormat="1" ht="14.25" thickBot="1">
      <c r="A40" s="62"/>
      <c r="C40" s="43"/>
      <c r="D40" s="42"/>
      <c r="H40" s="43"/>
      <c r="L40" s="43"/>
      <c r="P40" s="43"/>
      <c r="Q40" s="43"/>
      <c r="R40" s="43"/>
      <c r="S40" s="43"/>
      <c r="T40" s="43"/>
      <c r="U40" s="43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</row>
    <row r="41" spans="1:100" s="16" customFormat="1" ht="15" thickBot="1" thickTop="1">
      <c r="A41" s="62"/>
      <c r="B41" s="31"/>
      <c r="C41" s="44"/>
      <c r="D41" s="44"/>
      <c r="E41" s="31"/>
      <c r="F41" s="31"/>
      <c r="G41" s="3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</row>
    <row r="42" spans="1:100" s="7" customFormat="1" ht="15" thickBot="1" thickTop="1">
      <c r="A42" s="62"/>
      <c r="C42" s="43"/>
      <c r="D42" s="42"/>
      <c r="H42" s="43"/>
      <c r="L42" s="43"/>
      <c r="P42" s="43"/>
      <c r="Q42" s="43"/>
      <c r="R42" s="43"/>
      <c r="S42" s="43"/>
      <c r="T42" s="43"/>
      <c r="U42" s="43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s="7" customFormat="1" ht="14.25">
      <c r="A43" s="62">
        <v>7</v>
      </c>
      <c r="B43" s="32" t="s">
        <v>28</v>
      </c>
      <c r="C43" s="39"/>
      <c r="D43" s="40"/>
      <c r="E43" s="19"/>
      <c r="F43" s="11"/>
      <c r="G43" s="11"/>
      <c r="H43" s="39"/>
      <c r="I43" s="11"/>
      <c r="J43" s="11"/>
      <c r="K43" s="11"/>
      <c r="L43" s="39"/>
      <c r="M43" s="11"/>
      <c r="N43" s="11"/>
      <c r="O43" s="11"/>
      <c r="P43" s="39"/>
      <c r="Q43" s="39"/>
      <c r="R43" s="39"/>
      <c r="S43" s="39"/>
      <c r="T43" s="39"/>
      <c r="U43" s="39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1:100" s="7" customFormat="1" ht="14.25">
      <c r="A44" s="62"/>
      <c r="B44" s="10" t="s">
        <v>15</v>
      </c>
      <c r="C44" s="39"/>
      <c r="D44" s="40"/>
      <c r="E44" s="19"/>
      <c r="F44" s="11"/>
      <c r="G44" s="11"/>
      <c r="H44" s="39"/>
      <c r="I44" s="11"/>
      <c r="J44" s="11"/>
      <c r="K44" s="11"/>
      <c r="L44" s="39"/>
      <c r="M44" s="11"/>
      <c r="N44" s="11"/>
      <c r="O44" s="11"/>
      <c r="P44" s="39"/>
      <c r="Q44" s="39"/>
      <c r="R44" s="39"/>
      <c r="S44" s="39"/>
      <c r="T44" s="39"/>
      <c r="U44" s="39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1:100" s="7" customFormat="1" ht="14.25">
      <c r="A45" s="62"/>
      <c r="B45" s="10" t="s">
        <v>16</v>
      </c>
      <c r="C45" s="39"/>
      <c r="D45" s="40"/>
      <c r="E45" s="20"/>
      <c r="F45" s="11"/>
      <c r="G45" s="11"/>
      <c r="H45" s="39"/>
      <c r="I45" s="11"/>
      <c r="J45" s="11"/>
      <c r="K45" s="11"/>
      <c r="L45" s="39"/>
      <c r="M45" s="11"/>
      <c r="N45" s="11"/>
      <c r="O45" s="11"/>
      <c r="P45" s="39"/>
      <c r="Q45" s="39"/>
      <c r="R45" s="39"/>
      <c r="S45" s="39"/>
      <c r="T45" s="39"/>
      <c r="U45" s="39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</row>
    <row r="46" spans="1:100" s="7" customFormat="1" ht="14.25" thickBot="1">
      <c r="A46" s="62"/>
      <c r="B46" s="12" t="s">
        <v>13</v>
      </c>
      <c r="C46" s="34" t="e">
        <f>+GEOMEAN(C43:C45)</f>
        <v>#NUM!</v>
      </c>
      <c r="D46" s="36" t="e">
        <f>+GEOMEAN(C43:D45)</f>
        <v>#NUM!</v>
      </c>
      <c r="E46" s="21" t="e">
        <f>+GEOMEAN(C43:E45)</f>
        <v>#NUM!</v>
      </c>
      <c r="F46" s="13" t="e">
        <f aca="true" t="shared" si="6" ref="F46:Q46">+GEOMEAN(C43:F45)</f>
        <v>#NUM!</v>
      </c>
      <c r="G46" s="13" t="e">
        <f t="shared" si="6"/>
        <v>#NUM!</v>
      </c>
      <c r="H46" s="13" t="e">
        <f t="shared" si="6"/>
        <v>#NUM!</v>
      </c>
      <c r="I46" s="13" t="e">
        <f t="shared" si="6"/>
        <v>#NUM!</v>
      </c>
      <c r="J46" s="13" t="e">
        <f t="shared" si="6"/>
        <v>#NUM!</v>
      </c>
      <c r="K46" s="13" t="e">
        <f t="shared" si="6"/>
        <v>#NUM!</v>
      </c>
      <c r="L46" s="13" t="e">
        <f t="shared" si="6"/>
        <v>#NUM!</v>
      </c>
      <c r="M46" s="13" t="e">
        <f t="shared" si="6"/>
        <v>#NUM!</v>
      </c>
      <c r="N46" s="13" t="e">
        <f t="shared" si="6"/>
        <v>#NUM!</v>
      </c>
      <c r="O46" s="13" t="e">
        <f t="shared" si="6"/>
        <v>#NUM!</v>
      </c>
      <c r="P46" s="13" t="e">
        <f t="shared" si="6"/>
        <v>#NUM!</v>
      </c>
      <c r="Q46" s="13" t="e">
        <f t="shared" si="6"/>
        <v>#NUM!</v>
      </c>
      <c r="R46" s="13" t="e">
        <f>+GEOMEAN(O43:R45)</f>
        <v>#NUM!</v>
      </c>
      <c r="S46" s="13" t="e">
        <f>+GEOMEAN(P43:S45)</f>
        <v>#NUM!</v>
      </c>
      <c r="T46" s="13" t="e">
        <f>+GEOMEAN(Q43:T45)</f>
        <v>#NUM!</v>
      </c>
      <c r="U46" s="13" t="e">
        <f>+GEOMEAN(R43:U45)</f>
        <v>#NUM!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100" s="7" customFormat="1" ht="14.25" thickBot="1">
      <c r="A47" s="62"/>
      <c r="C47" s="43"/>
      <c r="D47" s="42"/>
      <c r="H47" s="43"/>
      <c r="L47" s="43"/>
      <c r="P47" s="43"/>
      <c r="Q47" s="43"/>
      <c r="R47" s="43"/>
      <c r="S47" s="43"/>
      <c r="T47" s="43"/>
      <c r="U47" s="43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</row>
    <row r="48" spans="1:100" s="7" customFormat="1" ht="14.25">
      <c r="A48" s="62">
        <v>8</v>
      </c>
      <c r="B48" s="32" t="s">
        <v>28</v>
      </c>
      <c r="C48" s="39"/>
      <c r="D48" s="40"/>
      <c r="E48" s="19"/>
      <c r="F48" s="11"/>
      <c r="G48" s="11"/>
      <c r="H48" s="39"/>
      <c r="I48" s="11"/>
      <c r="J48" s="11"/>
      <c r="K48" s="11"/>
      <c r="L48" s="39"/>
      <c r="M48" s="11"/>
      <c r="N48" s="11"/>
      <c r="O48" s="11"/>
      <c r="P48" s="39"/>
      <c r="Q48" s="39"/>
      <c r="R48" s="39"/>
      <c r="S48" s="39"/>
      <c r="T48" s="39"/>
      <c r="U48" s="39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</row>
    <row r="49" spans="1:100" s="7" customFormat="1" ht="14.25">
      <c r="A49" s="62"/>
      <c r="B49" s="10" t="s">
        <v>15</v>
      </c>
      <c r="C49" s="39"/>
      <c r="D49" s="40"/>
      <c r="E49" s="19"/>
      <c r="F49" s="11"/>
      <c r="G49" s="11"/>
      <c r="H49" s="39"/>
      <c r="I49" s="11"/>
      <c r="J49" s="11"/>
      <c r="K49" s="11"/>
      <c r="L49" s="39"/>
      <c r="M49" s="11"/>
      <c r="N49" s="11"/>
      <c r="O49" s="11"/>
      <c r="P49" s="39"/>
      <c r="Q49" s="39"/>
      <c r="R49" s="39"/>
      <c r="S49" s="39"/>
      <c r="T49" s="39"/>
      <c r="U49" s="39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</row>
    <row r="50" spans="1:100" s="7" customFormat="1" ht="14.25">
      <c r="A50" s="62"/>
      <c r="B50" s="10" t="s">
        <v>16</v>
      </c>
      <c r="C50" s="39"/>
      <c r="D50" s="40"/>
      <c r="E50" s="20"/>
      <c r="F50" s="11"/>
      <c r="G50" s="11"/>
      <c r="H50" s="39"/>
      <c r="I50" s="11"/>
      <c r="J50" s="11"/>
      <c r="K50" s="11"/>
      <c r="L50" s="39"/>
      <c r="M50" s="11"/>
      <c r="N50" s="11"/>
      <c r="O50" s="11"/>
      <c r="P50" s="39"/>
      <c r="Q50" s="39"/>
      <c r="R50" s="39"/>
      <c r="S50" s="39"/>
      <c r="T50" s="39"/>
      <c r="U50" s="3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s="7" customFormat="1" ht="14.25" thickBot="1">
      <c r="A51" s="62"/>
      <c r="B51" s="12" t="s">
        <v>13</v>
      </c>
      <c r="C51" s="34" t="e">
        <f>+GEOMEAN(C48:C50)</f>
        <v>#NUM!</v>
      </c>
      <c r="D51" s="36" t="e">
        <f>+GEOMEAN(C48:D50)</f>
        <v>#NUM!</v>
      </c>
      <c r="E51" s="21" t="e">
        <f>+GEOMEAN(C48:E50)</f>
        <v>#NUM!</v>
      </c>
      <c r="F51" s="13" t="e">
        <f aca="true" t="shared" si="7" ref="F51:Q51">+GEOMEAN(C48:F50)</f>
        <v>#NUM!</v>
      </c>
      <c r="G51" s="13" t="e">
        <f t="shared" si="7"/>
        <v>#NUM!</v>
      </c>
      <c r="H51" s="13" t="e">
        <f t="shared" si="7"/>
        <v>#NUM!</v>
      </c>
      <c r="I51" s="13" t="e">
        <f t="shared" si="7"/>
        <v>#NUM!</v>
      </c>
      <c r="J51" s="13" t="e">
        <f t="shared" si="7"/>
        <v>#NUM!</v>
      </c>
      <c r="K51" s="13" t="e">
        <f t="shared" si="7"/>
        <v>#NUM!</v>
      </c>
      <c r="L51" s="13" t="e">
        <f t="shared" si="7"/>
        <v>#NUM!</v>
      </c>
      <c r="M51" s="13" t="e">
        <f t="shared" si="7"/>
        <v>#NUM!</v>
      </c>
      <c r="N51" s="13" t="e">
        <f t="shared" si="7"/>
        <v>#NUM!</v>
      </c>
      <c r="O51" s="13" t="e">
        <f t="shared" si="7"/>
        <v>#NUM!</v>
      </c>
      <c r="P51" s="13" t="e">
        <f t="shared" si="7"/>
        <v>#NUM!</v>
      </c>
      <c r="Q51" s="13" t="e">
        <f t="shared" si="7"/>
        <v>#NUM!</v>
      </c>
      <c r="R51" s="13" t="e">
        <f>+GEOMEAN(O48:R50)</f>
        <v>#NUM!</v>
      </c>
      <c r="S51" s="13" t="e">
        <f>+GEOMEAN(P48:S50)</f>
        <v>#NUM!</v>
      </c>
      <c r="T51" s="13" t="e">
        <f>+GEOMEAN(Q48:T50)</f>
        <v>#NUM!</v>
      </c>
      <c r="U51" s="13" t="e">
        <f>+GEOMEAN(R48:U50)</f>
        <v>#NUM!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</row>
    <row r="52" spans="1:100" s="7" customFormat="1" ht="14.25" thickBot="1">
      <c r="A52" s="62"/>
      <c r="C52" s="43"/>
      <c r="D52" s="42"/>
      <c r="H52" s="43"/>
      <c r="L52" s="43"/>
      <c r="P52" s="43"/>
      <c r="Q52" s="43"/>
      <c r="R52" s="43"/>
      <c r="S52" s="43"/>
      <c r="T52" s="43"/>
      <c r="U52" s="43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</row>
    <row r="53" spans="1:100" s="16" customFormat="1" ht="15" thickBot="1" thickTop="1">
      <c r="A53" s="62"/>
      <c r="B53" s="31"/>
      <c r="C53" s="31"/>
      <c r="D53" s="31"/>
      <c r="E53" s="31"/>
      <c r="F53" s="31"/>
      <c r="G53" s="31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</row>
    <row r="54" spans="1:100" s="7" customFormat="1" ht="15" thickBot="1" thickTop="1">
      <c r="A54" s="62"/>
      <c r="C54" s="43"/>
      <c r="D54" s="42"/>
      <c r="H54" s="43"/>
      <c r="L54" s="43"/>
      <c r="P54" s="43"/>
      <c r="Q54" s="43"/>
      <c r="R54" s="43"/>
      <c r="S54" s="43"/>
      <c r="T54" s="43"/>
      <c r="U54" s="43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s="7" customFormat="1" ht="14.25">
      <c r="A55" s="62">
        <v>9</v>
      </c>
      <c r="B55" s="32" t="s">
        <v>28</v>
      </c>
      <c r="C55" s="39"/>
      <c r="D55" s="40"/>
      <c r="E55" s="19"/>
      <c r="F55" s="11"/>
      <c r="G55" s="11"/>
      <c r="H55" s="39"/>
      <c r="I55" s="11"/>
      <c r="J55" s="11"/>
      <c r="K55" s="11"/>
      <c r="L55" s="39"/>
      <c r="M55" s="11"/>
      <c r="N55" s="11"/>
      <c r="O55" s="11"/>
      <c r="P55" s="39"/>
      <c r="Q55" s="39"/>
      <c r="R55" s="39"/>
      <c r="S55" s="39"/>
      <c r="T55" s="49"/>
      <c r="U55" s="49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</row>
    <row r="56" spans="1:100" s="7" customFormat="1" ht="14.25">
      <c r="A56" s="62"/>
      <c r="B56" s="10" t="s">
        <v>15</v>
      </c>
      <c r="C56" s="39"/>
      <c r="D56" s="40"/>
      <c r="E56" s="19"/>
      <c r="F56" s="11"/>
      <c r="G56" s="11"/>
      <c r="H56" s="39"/>
      <c r="I56" s="11"/>
      <c r="J56" s="11"/>
      <c r="K56" s="11"/>
      <c r="L56" s="39"/>
      <c r="M56" s="11"/>
      <c r="N56" s="11"/>
      <c r="O56" s="11"/>
      <c r="P56" s="39"/>
      <c r="Q56" s="39"/>
      <c r="R56" s="39"/>
      <c r="S56" s="39"/>
      <c r="T56" s="39"/>
      <c r="U56" s="39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s="7" customFormat="1" ht="14.25">
      <c r="A57" s="62"/>
      <c r="B57" s="10" t="s">
        <v>16</v>
      </c>
      <c r="C57" s="39"/>
      <c r="D57" s="40"/>
      <c r="E57" s="20"/>
      <c r="F57" s="11"/>
      <c r="G57" s="11"/>
      <c r="H57" s="39"/>
      <c r="I57" s="11"/>
      <c r="J57" s="11"/>
      <c r="K57" s="11"/>
      <c r="L57" s="39"/>
      <c r="M57" s="11"/>
      <c r="N57" s="11"/>
      <c r="O57" s="11"/>
      <c r="P57" s="39"/>
      <c r="Q57" s="39"/>
      <c r="R57" s="39"/>
      <c r="S57" s="39"/>
      <c r="T57" s="39"/>
      <c r="U57" s="39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s="7" customFormat="1" ht="14.25" thickBot="1">
      <c r="A58" s="62"/>
      <c r="B58" s="12" t="s">
        <v>13</v>
      </c>
      <c r="C58" s="34" t="e">
        <f>+GEOMEAN(C55:C57)</f>
        <v>#NUM!</v>
      </c>
      <c r="D58" s="36" t="e">
        <f>+GEOMEAN(C55:D57)</f>
        <v>#NUM!</v>
      </c>
      <c r="E58" s="21" t="e">
        <f>+GEOMEAN(C55:E57)</f>
        <v>#NUM!</v>
      </c>
      <c r="F58" s="13" t="e">
        <f aca="true" t="shared" si="8" ref="F58:Q58">+GEOMEAN(C55:F57)</f>
        <v>#NUM!</v>
      </c>
      <c r="G58" s="13" t="e">
        <f t="shared" si="8"/>
        <v>#NUM!</v>
      </c>
      <c r="H58" s="13" t="e">
        <f t="shared" si="8"/>
        <v>#NUM!</v>
      </c>
      <c r="I58" s="13" t="e">
        <f t="shared" si="8"/>
        <v>#NUM!</v>
      </c>
      <c r="J58" s="13" t="e">
        <f t="shared" si="8"/>
        <v>#NUM!</v>
      </c>
      <c r="K58" s="13" t="e">
        <f t="shared" si="8"/>
        <v>#NUM!</v>
      </c>
      <c r="L58" s="13" t="e">
        <f t="shared" si="8"/>
        <v>#NUM!</v>
      </c>
      <c r="M58" s="13" t="e">
        <f t="shared" si="8"/>
        <v>#NUM!</v>
      </c>
      <c r="N58" s="13" t="e">
        <f t="shared" si="8"/>
        <v>#NUM!</v>
      </c>
      <c r="O58" s="13" t="e">
        <f t="shared" si="8"/>
        <v>#NUM!</v>
      </c>
      <c r="P58" s="13" t="e">
        <f t="shared" si="8"/>
        <v>#NUM!</v>
      </c>
      <c r="Q58" s="13" t="e">
        <f t="shared" si="8"/>
        <v>#NUM!</v>
      </c>
      <c r="R58" s="13" t="e">
        <f>+GEOMEAN(O55:R57)</f>
        <v>#NUM!</v>
      </c>
      <c r="S58" s="13" t="e">
        <f>+GEOMEAN(P55:S57)</f>
        <v>#NUM!</v>
      </c>
      <c r="T58" s="13" t="e">
        <f>+GEOMEAN(Q55:T57)</f>
        <v>#NUM!</v>
      </c>
      <c r="U58" s="13" t="e">
        <f>+GEOMEAN(R55:U57)</f>
        <v>#NUM!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100" s="7" customFormat="1" ht="14.25" thickBot="1">
      <c r="A59" s="62"/>
      <c r="C59" s="43"/>
      <c r="D59" s="42"/>
      <c r="H59" s="43"/>
      <c r="L59" s="43"/>
      <c r="P59" s="43"/>
      <c r="Q59" s="43"/>
      <c r="R59" s="43"/>
      <c r="S59" s="43"/>
      <c r="T59" s="43"/>
      <c r="U59" s="43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</row>
    <row r="60" spans="1:100" s="16" customFormat="1" ht="15" thickBot="1" thickTop="1">
      <c r="A60" s="62"/>
      <c r="B60" s="31"/>
      <c r="C60" s="31"/>
      <c r="D60" s="31"/>
      <c r="E60" s="31"/>
      <c r="F60" s="31"/>
      <c r="G60" s="31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</row>
    <row r="61" spans="1:100" s="7" customFormat="1" ht="15" thickBot="1" thickTop="1">
      <c r="A61" s="62"/>
      <c r="C61" s="43"/>
      <c r="D61" s="42"/>
      <c r="H61" s="43"/>
      <c r="L61" s="43"/>
      <c r="P61" s="43"/>
      <c r="Q61" s="43"/>
      <c r="R61" s="43"/>
      <c r="S61" s="43"/>
      <c r="T61" s="43"/>
      <c r="U61" s="43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</row>
    <row r="62" spans="1:100" s="7" customFormat="1" ht="14.25">
      <c r="A62" s="62">
        <v>10</v>
      </c>
      <c r="B62" s="32" t="s">
        <v>28</v>
      </c>
      <c r="C62" s="39"/>
      <c r="D62" s="40"/>
      <c r="E62" s="19"/>
      <c r="F62" s="11"/>
      <c r="G62" s="11"/>
      <c r="H62" s="39"/>
      <c r="I62" s="11"/>
      <c r="J62" s="25"/>
      <c r="K62" s="25"/>
      <c r="L62" s="49"/>
      <c r="M62" s="25"/>
      <c r="N62" s="25"/>
      <c r="O62" s="25"/>
      <c r="P62" s="49"/>
      <c r="Q62" s="49"/>
      <c r="R62" s="49"/>
      <c r="S62" s="49"/>
      <c r="T62" s="49"/>
      <c r="U62" s="49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s="7" customFormat="1" ht="14.25">
      <c r="A63" s="62"/>
      <c r="B63" s="10" t="s">
        <v>15</v>
      </c>
      <c r="C63" s="39"/>
      <c r="D63" s="40"/>
      <c r="E63" s="19"/>
      <c r="F63" s="11"/>
      <c r="G63" s="11"/>
      <c r="H63" s="39"/>
      <c r="I63" s="11"/>
      <c r="J63" s="11"/>
      <c r="K63" s="11"/>
      <c r="L63" s="39"/>
      <c r="M63" s="11"/>
      <c r="N63" s="11"/>
      <c r="O63" s="11"/>
      <c r="P63" s="39"/>
      <c r="Q63" s="39"/>
      <c r="R63" s="39"/>
      <c r="S63" s="39"/>
      <c r="T63" s="39"/>
      <c r="U63" s="39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</row>
    <row r="64" spans="1:100" s="7" customFormat="1" ht="14.25">
      <c r="A64" s="62"/>
      <c r="B64" s="10" t="s">
        <v>16</v>
      </c>
      <c r="C64" s="39"/>
      <c r="D64" s="40"/>
      <c r="E64" s="20"/>
      <c r="F64" s="11"/>
      <c r="G64" s="11"/>
      <c r="H64" s="39"/>
      <c r="I64" s="11"/>
      <c r="J64" s="11"/>
      <c r="K64" s="11"/>
      <c r="L64" s="39"/>
      <c r="M64" s="11"/>
      <c r="N64" s="11"/>
      <c r="O64" s="11"/>
      <c r="P64" s="39"/>
      <c r="Q64" s="39"/>
      <c r="R64" s="39"/>
      <c r="S64" s="39"/>
      <c r="T64" s="39"/>
      <c r="U64" s="39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</row>
    <row r="65" spans="1:100" s="7" customFormat="1" ht="14.25" thickBot="1">
      <c r="A65" s="62"/>
      <c r="B65" s="12" t="s">
        <v>13</v>
      </c>
      <c r="C65" s="34" t="e">
        <f>+GEOMEAN(C62:C64)</f>
        <v>#NUM!</v>
      </c>
      <c r="D65" s="36" t="e">
        <f>+GEOMEAN(C62:D64)</f>
        <v>#NUM!</v>
      </c>
      <c r="E65" s="21" t="e">
        <f>+GEOMEAN(C62:E64)</f>
        <v>#NUM!</v>
      </c>
      <c r="F65" s="13" t="e">
        <f aca="true" t="shared" si="9" ref="F65:Q65">+GEOMEAN(C62:F64)</f>
        <v>#NUM!</v>
      </c>
      <c r="G65" s="13" t="e">
        <f t="shared" si="9"/>
        <v>#NUM!</v>
      </c>
      <c r="H65" s="13" t="e">
        <f t="shared" si="9"/>
        <v>#NUM!</v>
      </c>
      <c r="I65" s="13" t="e">
        <f t="shared" si="9"/>
        <v>#NUM!</v>
      </c>
      <c r="J65" s="13" t="e">
        <f t="shared" si="9"/>
        <v>#NUM!</v>
      </c>
      <c r="K65" s="13" t="e">
        <f t="shared" si="9"/>
        <v>#NUM!</v>
      </c>
      <c r="L65" s="13" t="e">
        <f t="shared" si="9"/>
        <v>#NUM!</v>
      </c>
      <c r="M65" s="13" t="e">
        <f t="shared" si="9"/>
        <v>#NUM!</v>
      </c>
      <c r="N65" s="13" t="e">
        <f t="shared" si="9"/>
        <v>#NUM!</v>
      </c>
      <c r="O65" s="13" t="e">
        <f t="shared" si="9"/>
        <v>#NUM!</v>
      </c>
      <c r="P65" s="13" t="e">
        <f t="shared" si="9"/>
        <v>#NUM!</v>
      </c>
      <c r="Q65" s="13" t="e">
        <f t="shared" si="9"/>
        <v>#NUM!</v>
      </c>
      <c r="R65" s="13" t="e">
        <f>+GEOMEAN(O62:R64)</f>
        <v>#NUM!</v>
      </c>
      <c r="S65" s="13" t="e">
        <f>+GEOMEAN(P62:S64)</f>
        <v>#NUM!</v>
      </c>
      <c r="T65" s="13" t="e">
        <f>+GEOMEAN(Q62:T64)</f>
        <v>#NUM!</v>
      </c>
      <c r="U65" s="13" t="e">
        <f>+GEOMEAN(R62:U64)</f>
        <v>#NUM!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</row>
    <row r="66" spans="1:100" s="7" customFormat="1" ht="14.25" thickBot="1">
      <c r="A66" s="62"/>
      <c r="C66" s="43"/>
      <c r="D66" s="42"/>
      <c r="H66" s="43"/>
      <c r="L66" s="43"/>
      <c r="P66" s="43"/>
      <c r="Q66" s="43"/>
      <c r="R66" s="43"/>
      <c r="S66" s="43"/>
      <c r="T66" s="43"/>
      <c r="U66" s="43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</row>
    <row r="67" spans="1:100" s="16" customFormat="1" ht="15" thickBot="1" thickTop="1">
      <c r="A67" s="62"/>
      <c r="B67" s="31"/>
      <c r="C67" s="31"/>
      <c r="D67" s="31"/>
      <c r="E67" s="31"/>
      <c r="F67" s="31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</row>
    <row r="68" spans="1:100" s="7" customFormat="1" ht="15" thickBot="1" thickTop="1">
      <c r="A68" s="62"/>
      <c r="C68" s="43"/>
      <c r="D68" s="42"/>
      <c r="H68" s="43"/>
      <c r="L68" s="43"/>
      <c r="P68" s="43"/>
      <c r="Q68" s="43"/>
      <c r="R68" s="43"/>
      <c r="S68" s="43"/>
      <c r="T68" s="43"/>
      <c r="U68" s="43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</row>
    <row r="69" spans="1:100" s="7" customFormat="1" ht="14.25">
      <c r="A69" s="62">
        <v>11</v>
      </c>
      <c r="B69" s="32" t="s">
        <v>28</v>
      </c>
      <c r="C69" s="39"/>
      <c r="D69" s="40"/>
      <c r="E69" s="19"/>
      <c r="F69" s="11"/>
      <c r="G69" s="17"/>
      <c r="H69" s="39"/>
      <c r="I69" s="17"/>
      <c r="J69" s="17"/>
      <c r="K69" s="17"/>
      <c r="L69" s="39"/>
      <c r="M69" s="17"/>
      <c r="N69" s="17"/>
      <c r="O69" s="17"/>
      <c r="P69" s="39"/>
      <c r="Q69" s="51"/>
      <c r="R69" s="51"/>
      <c r="S69" s="51"/>
      <c r="T69" s="51"/>
      <c r="U69" s="51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</row>
    <row r="70" spans="1:100" s="7" customFormat="1" ht="14.25">
      <c r="A70" s="62"/>
      <c r="B70" s="10" t="s">
        <v>15</v>
      </c>
      <c r="C70" s="39"/>
      <c r="D70" s="40"/>
      <c r="E70" s="19"/>
      <c r="F70" s="11"/>
      <c r="G70" s="11"/>
      <c r="H70" s="39"/>
      <c r="I70" s="11"/>
      <c r="J70" s="11"/>
      <c r="K70" s="11"/>
      <c r="L70" s="39"/>
      <c r="M70" s="11"/>
      <c r="N70" s="11"/>
      <c r="O70" s="11"/>
      <c r="P70" s="39"/>
      <c r="Q70" s="39"/>
      <c r="R70" s="39"/>
      <c r="S70" s="39"/>
      <c r="T70" s="39"/>
      <c r="U70" s="39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</row>
    <row r="71" spans="1:100" s="7" customFormat="1" ht="14.25">
      <c r="A71" s="62"/>
      <c r="B71" s="10" t="s">
        <v>16</v>
      </c>
      <c r="C71" s="39"/>
      <c r="D71" s="40"/>
      <c r="E71" s="20"/>
      <c r="F71" s="11"/>
      <c r="G71" s="11"/>
      <c r="H71" s="39"/>
      <c r="I71" s="11"/>
      <c r="J71" s="11"/>
      <c r="K71" s="11"/>
      <c r="L71" s="39"/>
      <c r="M71" s="11"/>
      <c r="N71" s="11"/>
      <c r="O71" s="11"/>
      <c r="P71" s="39"/>
      <c r="Q71" s="39"/>
      <c r="R71" s="39"/>
      <c r="S71" s="39"/>
      <c r="T71" s="39"/>
      <c r="U71" s="39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</row>
    <row r="72" spans="1:100" s="7" customFormat="1" ht="14.25" thickBot="1">
      <c r="A72" s="62"/>
      <c r="B72" s="12" t="s">
        <v>13</v>
      </c>
      <c r="C72" s="34" t="e">
        <f>+GEOMEAN(C69:C71)</f>
        <v>#NUM!</v>
      </c>
      <c r="D72" s="36" t="e">
        <f>+GEOMEAN(C69:D71)</f>
        <v>#NUM!</v>
      </c>
      <c r="E72" s="21" t="e">
        <f>+GEOMEAN(C69:E71)</f>
        <v>#NUM!</v>
      </c>
      <c r="F72" s="13" t="e">
        <f aca="true" t="shared" si="10" ref="F72:Q72">+GEOMEAN(C69:F71)</f>
        <v>#NUM!</v>
      </c>
      <c r="G72" s="13" t="e">
        <f t="shared" si="10"/>
        <v>#NUM!</v>
      </c>
      <c r="H72" s="50" t="e">
        <f t="shared" si="10"/>
        <v>#NUM!</v>
      </c>
      <c r="I72" s="13" t="e">
        <f t="shared" si="10"/>
        <v>#NUM!</v>
      </c>
      <c r="J72" s="13" t="e">
        <f t="shared" si="10"/>
        <v>#NUM!</v>
      </c>
      <c r="K72" s="13" t="e">
        <f t="shared" si="10"/>
        <v>#NUM!</v>
      </c>
      <c r="L72" s="50" t="e">
        <f t="shared" si="10"/>
        <v>#NUM!</v>
      </c>
      <c r="M72" s="13" t="e">
        <f t="shared" si="10"/>
        <v>#NUM!</v>
      </c>
      <c r="N72" s="13" t="e">
        <f t="shared" si="10"/>
        <v>#NUM!</v>
      </c>
      <c r="O72" s="13" t="e">
        <f t="shared" si="10"/>
        <v>#NUM!</v>
      </c>
      <c r="P72" s="13" t="e">
        <f t="shared" si="10"/>
        <v>#NUM!</v>
      </c>
      <c r="Q72" s="13" t="e">
        <f t="shared" si="10"/>
        <v>#NUM!</v>
      </c>
      <c r="R72" s="13" t="e">
        <f>+GEOMEAN(O69:R71)</f>
        <v>#NUM!</v>
      </c>
      <c r="S72" s="13" t="e">
        <f>+GEOMEAN(P69:S71)</f>
        <v>#NUM!</v>
      </c>
      <c r="T72" s="13" t="e">
        <f>+GEOMEAN(Q69:T71)</f>
        <v>#NUM!</v>
      </c>
      <c r="U72" s="13" t="e">
        <f>+GEOMEAN(R69:U71)</f>
        <v>#NUM!</v>
      </c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</row>
    <row r="73" spans="1:100" s="7" customFormat="1" ht="14.25" thickBot="1">
      <c r="A73" s="62"/>
      <c r="C73" s="43"/>
      <c r="D73" s="4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</row>
    <row r="74" spans="1:100" s="16" customFormat="1" ht="15" thickBot="1" thickTop="1">
      <c r="A74" s="62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</row>
    <row r="75" spans="3:100" s="7" customFormat="1" ht="14.25" thickTop="1">
      <c r="C75" s="14"/>
      <c r="D75" s="24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</row>
  </sheetData>
  <sheetProtection/>
  <mergeCells count="2">
    <mergeCell ref="E2:M2"/>
    <mergeCell ref="C3:D3"/>
  </mergeCells>
  <printOptions/>
  <pageMargins left="0.25" right="0.25" top="0.25" bottom="0.25" header="0" footer="0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1.140625" style="0" bestFit="1" customWidth="1"/>
    <col min="2" max="2" width="18.140625" style="0" customWidth="1"/>
    <col min="3" max="5" width="18.00390625" style="0" customWidth="1"/>
    <col min="6" max="6" width="18.57421875" style="0" customWidth="1"/>
    <col min="7" max="9" width="18.421875" style="0" customWidth="1"/>
    <col min="10" max="10" width="18.57421875" style="0" customWidth="1"/>
    <col min="11" max="11" width="18.28125" style="0" customWidth="1"/>
    <col min="12" max="12" width="18.00390625" style="0" customWidth="1"/>
    <col min="13" max="13" width="18.140625" style="0" customWidth="1"/>
    <col min="14" max="14" width="18.7109375" style="0" customWidth="1"/>
    <col min="15" max="15" width="19.140625" style="0" customWidth="1"/>
    <col min="16" max="17" width="18.421875" style="0" customWidth="1"/>
  </cols>
  <sheetData>
    <row r="1" ht="25.5" customHeight="1" thickBot="1">
      <c r="A1" s="62" t="s">
        <v>30</v>
      </c>
    </row>
    <row r="2" spans="2:18" ht="15" thickBot="1" thickTop="1">
      <c r="B2" s="29" t="s">
        <v>12</v>
      </c>
      <c r="C2" s="29" t="s">
        <v>14</v>
      </c>
      <c r="D2" s="29" t="s">
        <v>0</v>
      </c>
      <c r="E2" s="55" t="s">
        <v>1</v>
      </c>
      <c r="F2" s="29" t="s">
        <v>2</v>
      </c>
      <c r="G2" s="29" t="s">
        <v>3</v>
      </c>
      <c r="H2" s="29" t="s">
        <v>4</v>
      </c>
      <c r="I2" s="46" t="s">
        <v>5</v>
      </c>
      <c r="J2" s="29" t="s">
        <v>6</v>
      </c>
      <c r="K2" s="29" t="s">
        <v>7</v>
      </c>
      <c r="L2" s="29" t="s">
        <v>8</v>
      </c>
      <c r="M2" s="55" t="s">
        <v>9</v>
      </c>
      <c r="N2" s="29" t="s">
        <v>10</v>
      </c>
      <c r="O2" s="29" t="s">
        <v>11</v>
      </c>
      <c r="P2" s="29" t="s">
        <v>21</v>
      </c>
      <c r="Q2" s="55" t="s">
        <v>22</v>
      </c>
      <c r="R2" s="55" t="s">
        <v>35</v>
      </c>
    </row>
    <row r="3" spans="1:18" ht="32.25" customHeight="1" thickBot="1" thickTop="1">
      <c r="A3" s="65" t="s">
        <v>31</v>
      </c>
      <c r="B3" s="30">
        <v>44339</v>
      </c>
      <c r="C3" s="30">
        <v>44346</v>
      </c>
      <c r="D3" s="30">
        <v>44353</v>
      </c>
      <c r="E3" s="56">
        <v>44360</v>
      </c>
      <c r="F3" s="30">
        <v>44367</v>
      </c>
      <c r="G3" s="30">
        <v>44374</v>
      </c>
      <c r="H3" s="30">
        <v>44381</v>
      </c>
      <c r="I3" s="47">
        <v>44388</v>
      </c>
      <c r="J3" s="30">
        <v>44395</v>
      </c>
      <c r="K3" s="30">
        <v>44402</v>
      </c>
      <c r="L3" s="30">
        <v>44409</v>
      </c>
      <c r="M3" s="56">
        <v>44416</v>
      </c>
      <c r="N3" s="30">
        <v>44423</v>
      </c>
      <c r="O3" s="30">
        <v>44430</v>
      </c>
      <c r="P3" s="30">
        <v>44437</v>
      </c>
      <c r="Q3" s="56">
        <v>44444</v>
      </c>
      <c r="R3" s="56">
        <v>44451</v>
      </c>
    </row>
    <row r="4" spans="1:17" ht="85.5" thickTop="1">
      <c r="A4" s="62" t="s">
        <v>33</v>
      </c>
      <c r="B4" s="64" t="s">
        <v>32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2:17" ht="14.25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2:17" ht="14.25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2:17" ht="14.2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2:17" ht="14.25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2:17" ht="14.25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2:17" ht="14.25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2:17" ht="14.25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2:17" ht="14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2:17" ht="14.25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2:17" ht="14.2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4.2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14.2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2:17" ht="14.2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2:17" ht="14.2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2:17" ht="14.2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2:17" ht="14.2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2:17" ht="14.25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2:17" ht="14.25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2:17" ht="14.2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2:17" ht="14.2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2:17" ht="14.25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2:17" ht="14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2:17" ht="14.25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4.2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ht="14.25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2:17" ht="14.2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4.2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2:17" ht="14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2:17" ht="14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4.2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2:17" ht="14.2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2:17" ht="14.2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</row>
    <row r="37" spans="2:17" ht="14.2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2:17" ht="14.2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</row>
    <row r="39" spans="2:17" ht="14.2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  <row r="40" spans="2:17" ht="14.2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</row>
    <row r="41" spans="2:17" ht="14.2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</row>
    <row r="42" spans="2:17" ht="14.2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</row>
    <row r="43" spans="2:17" ht="14.2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</row>
    <row r="44" spans="2:17" ht="14.25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</row>
    <row r="45" spans="2:17" ht="14.25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4.2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</row>
    <row r="47" spans="2:17" ht="14.2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</row>
    <row r="48" spans="2:17" ht="14.2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</row>
    <row r="49" spans="2:17" ht="14.2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</row>
    <row r="50" spans="2:17" ht="14.2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</row>
    <row r="51" spans="2:17" ht="14.2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</row>
    <row r="52" spans="2:17" ht="14.2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  <row r="53" spans="2:17" ht="14.2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2:17" ht="14.2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  <row r="55" spans="2:17" ht="14.2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4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2:17" ht="14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2:17" ht="14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4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2:17" ht="14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</row>
    <row r="61" spans="2:17" ht="14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14.2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2:17" ht="14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</row>
    <row r="64" spans="2:17" ht="14.2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</row>
    <row r="65" spans="2:17" ht="14.2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2:17" ht="14.2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2:17" ht="14.2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</row>
    <row r="68" spans="2:17" ht="14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4.2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2:17" ht="14.2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2:17" ht="14.2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2:17" ht="14.2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spans="2:17" ht="14.2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2:17" ht="14.2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</row>
    <row r="75" spans="2:17" ht="14.2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spans="2:17" ht="14.2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</row>
    <row r="77" spans="2:17" ht="14.2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2:17" ht="14.2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</row>
    <row r="79" spans="2:17" ht="14.2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2:17" ht="14.2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14.2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</row>
    <row r="82" spans="2:17" ht="14.2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2:17" ht="14.2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4" spans="2:17" ht="14.2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2:17" ht="14.2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2:17" ht="14.2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2:17" ht="14.2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</row>
    <row r="88" spans="2:17" ht="14.2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</row>
    <row r="89" spans="2:17" ht="14.2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</row>
    <row r="90" spans="2:17" ht="14.2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</row>
    <row r="91" spans="2:17" ht="14.2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</row>
    <row r="92" spans="2:17" ht="14.2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</row>
    <row r="93" spans="2:17" ht="14.25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4.2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</row>
    <row r="95" spans="2:17" ht="14.25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</row>
    <row r="96" spans="2:17" ht="14.25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</row>
    <row r="97" spans="2:17" ht="14.2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</row>
    <row r="98" spans="2:17" ht="14.2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</row>
    <row r="99" spans="2:17" ht="14.2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</row>
    <row r="100" spans="2:17" ht="14.2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4.2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</row>
    <row r="102" spans="2:17" ht="14.2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</row>
    <row r="103" spans="2:17" ht="14.2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</row>
    <row r="104" spans="2:17" ht="14.2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</row>
    <row r="105" spans="2:17" ht="14.2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</row>
    <row r="106" spans="2:17" ht="14.2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</row>
    <row r="107" spans="2:17" ht="14.2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</row>
    <row r="108" spans="2:17" ht="14.2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</row>
    <row r="109" spans="2:17" ht="14.2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</row>
    <row r="110" spans="2:17" ht="14.2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klombardi</dc:creator>
  <cp:keywords/>
  <dc:description/>
  <cp:lastModifiedBy>Clemons, Danielle</cp:lastModifiedBy>
  <cp:lastPrinted>2018-04-27T14:52:56Z</cp:lastPrinted>
  <dcterms:created xsi:type="dcterms:W3CDTF">2018-04-26T13:35:07Z</dcterms:created>
  <dcterms:modified xsi:type="dcterms:W3CDTF">2021-05-07T12:36:12Z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0x01010010D2954114E5324DA018DEEB756639BE</vt:lpwstr>
  </property>
</Properties>
</file>