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bert_herrick_dol_nj_gov/Documents/Documents/Upskill Grant Awards Spreadsheets/FY26/"/>
    </mc:Choice>
  </mc:AlternateContent>
  <xr:revisionPtr revIDLastSave="346" documentId="8_{F3CD53EC-6658-4A82-B351-1B77D59BA840}" xr6:coauthVersionLast="47" xr6:coauthVersionMax="47" xr10:uidLastSave="{27130916-A9C2-45FF-BA12-C053764496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1" l="1"/>
  <c r="B107" i="1"/>
  <c r="B44" i="1"/>
  <c r="C44" i="1"/>
  <c r="C85" i="1"/>
  <c r="B85" i="1"/>
</calcChain>
</file>

<file path=xl/sharedStrings.xml><?xml version="1.0" encoding="utf-8"?>
<sst xmlns="http://schemas.openxmlformats.org/spreadsheetml/2006/main" count="203" uniqueCount="109">
  <si>
    <t>Grantee</t>
  </si>
  <si>
    <t>Professional, Scientific, and Technical Services</t>
  </si>
  <si>
    <t>Health Care and Social Assistance</t>
  </si>
  <si>
    <t>ATS Professional Development Inc.</t>
  </si>
  <si>
    <t>Bergen's Promise</t>
  </si>
  <si>
    <t>Care and Dignity Health Services</t>
  </si>
  <si>
    <t>Community Access Unlimited</t>
  </si>
  <si>
    <t>Family Connections, Inc.</t>
  </si>
  <si>
    <t>Inspira Health Network Career Advancement</t>
  </si>
  <si>
    <t>Lakewood Resource &amp; Referral Center (CHEMED)</t>
  </si>
  <si>
    <t>Educational Services</t>
  </si>
  <si>
    <t>TheraCorp, LLC</t>
  </si>
  <si>
    <t>New Jersey Licensed Beverage Association</t>
  </si>
  <si>
    <t>Accomodation and Food Services</t>
  </si>
  <si>
    <t>New Jersey Restaurant &amp; Hospitality Association</t>
  </si>
  <si>
    <t>Other Services (except Public Administration)</t>
  </si>
  <si>
    <t>Small Quantities NJ Inc.</t>
  </si>
  <si>
    <t>Manufacturing</t>
  </si>
  <si>
    <t>A B Scantlebury Co</t>
  </si>
  <si>
    <t>Badger Metal &amp; Machine Fabrication</t>
  </si>
  <si>
    <t>Bakkafrost USA LLC</t>
  </si>
  <si>
    <t>Case Medical, Inc.</t>
  </si>
  <si>
    <t>Chelten House Products, LLC</t>
  </si>
  <si>
    <t>CTI-Tronics</t>
  </si>
  <si>
    <t>Edmund Optics, Inc</t>
  </si>
  <si>
    <t>Europastry Inc</t>
  </si>
  <si>
    <t>F. Walther Electric Corp</t>
  </si>
  <si>
    <t>French Color &amp; Fragrance Co., Inc.</t>
  </si>
  <si>
    <t>InflexionPoint LLC</t>
  </si>
  <si>
    <t>Integrated Chemistry Services, LLC</t>
  </si>
  <si>
    <t>inTEST EMS, LLC</t>
  </si>
  <si>
    <t>James Alexander Corporation</t>
  </si>
  <si>
    <t>Jewel Precision Sheetmetal Inc.</t>
  </si>
  <si>
    <t>Lucta/Flavor &amp; Fragrance Specialties Inc</t>
  </si>
  <si>
    <t>Matthew Warren Inc d/b/a Accurate Screw Machine</t>
  </si>
  <si>
    <t>Montrose Molders Corp.</t>
  </si>
  <si>
    <t>NAVAC</t>
  </si>
  <si>
    <t>PANOS Brands</t>
  </si>
  <si>
    <t>Pepco Manufacturing Co.</t>
  </si>
  <si>
    <t>Pflaumer Brothers Inc</t>
  </si>
  <si>
    <t>PPI TIME ZERO INC</t>
  </si>
  <si>
    <t>PROMOTION IN MOTION INC</t>
  </si>
  <si>
    <t>Quality Metal Finishing Corp</t>
  </si>
  <si>
    <t>Rudolph Research Analytical Corporation</t>
  </si>
  <si>
    <t>SWEMCO</t>
  </si>
  <si>
    <t>Touch Dynamic Inc</t>
  </si>
  <si>
    <t>Viscofan</t>
  </si>
  <si>
    <t>Wytech Industries, LLC</t>
  </si>
  <si>
    <t>Zina's Salads Inc</t>
  </si>
  <si>
    <t>Zytron Control Products</t>
  </si>
  <si>
    <t>Church World Service Jersey City</t>
  </si>
  <si>
    <t>Hudson Community Enterprises</t>
  </si>
  <si>
    <t>MISION CARISMATICA INTERNACIONAL</t>
  </si>
  <si>
    <t>NJ STATE ASSOC OF PIPE TRADES</t>
  </si>
  <si>
    <t>Construction</t>
  </si>
  <si>
    <t>Passaic Valley Sewerage Commission</t>
  </si>
  <si>
    <t>Utilities</t>
  </si>
  <si>
    <t>Retail Trade</t>
  </si>
  <si>
    <t>The Arc of Union County, Inc</t>
  </si>
  <si>
    <t>TNT Educational Services</t>
  </si>
  <si>
    <t>United Sanitizing LLC</t>
  </si>
  <si>
    <t>Vineland City</t>
  </si>
  <si>
    <t>Goodwill Industries of Southern New Jersey and Philadelphia</t>
  </si>
  <si>
    <t>African American Chamber of Commerce of New Jersey</t>
  </si>
  <si>
    <t>Transportation and Warehousing</t>
  </si>
  <si>
    <t>Z&amp;Z Supply Merger Sub LLC DBA Johnstone Supply</t>
  </si>
  <si>
    <t>Act-Cess USA, Inc,</t>
  </si>
  <si>
    <t>Eastwick College - Ramsey</t>
  </si>
  <si>
    <t>Hampton-clarke Inc</t>
  </si>
  <si>
    <t>Ideal Institute of Technology - Pleasantville</t>
  </si>
  <si>
    <t>Sheet Metal Workers International Association Local No. 22 Education Fund</t>
  </si>
  <si>
    <t>United Association of Plumbers and Pipe fitters: Local 24</t>
  </si>
  <si>
    <t>William Paterson University</t>
  </si>
  <si>
    <t># To Be Served</t>
  </si>
  <si>
    <t>Awarded Amount</t>
  </si>
  <si>
    <t>FY2026 NJ Upskill Incumbent Worker Training Grant Program</t>
  </si>
  <si>
    <t>Occupations</t>
  </si>
  <si>
    <t>Totals</t>
  </si>
  <si>
    <t>Heyco Products</t>
  </si>
  <si>
    <t>Genetikaplus US Inc.</t>
  </si>
  <si>
    <t>Hytorchytorc</t>
  </si>
  <si>
    <t>Param Institue of Education</t>
  </si>
  <si>
    <t>Parts Life, Inc.</t>
  </si>
  <si>
    <t>PIM Brands</t>
  </si>
  <si>
    <t>Ram Electronics Industries, Inc.</t>
  </si>
  <si>
    <t>Rutgers, The State University of NJ</t>
  </si>
  <si>
    <t>Safran Aerosystems Evacuation</t>
  </si>
  <si>
    <t>The Arc of Hunterdon County</t>
  </si>
  <si>
    <t>Wedgewood Pharmacy, LLC</t>
  </si>
  <si>
    <t>Upskill Round 1</t>
  </si>
  <si>
    <t>Upskill Round 2</t>
  </si>
  <si>
    <t>Upskill Round 3</t>
  </si>
  <si>
    <t xml:space="preserve">Advanced Power Technologies </t>
  </si>
  <si>
    <t>Allen Flavors</t>
  </si>
  <si>
    <t>Berje Inc.</t>
  </si>
  <si>
    <t>General Machine Co. of N.J.</t>
  </si>
  <si>
    <t>European Coffee Classics</t>
  </si>
  <si>
    <t>Graham Behavior Services Limited</t>
  </si>
  <si>
    <t>Merlin Industries</t>
  </si>
  <si>
    <t>Micro Stamping Corporation</t>
  </si>
  <si>
    <t>Health Care</t>
  </si>
  <si>
    <t>Reliance Vitamin</t>
  </si>
  <si>
    <t>Saint Peter's University Hospital</t>
  </si>
  <si>
    <t>Union Beverage Packers, LLC</t>
  </si>
  <si>
    <t>Quality Packaging Specialists</t>
  </si>
  <si>
    <t>Ware Industries, Inc.</t>
  </si>
  <si>
    <t>LAMATEK, Inc.</t>
  </si>
  <si>
    <t>NutraStar, Inc.</t>
  </si>
  <si>
    <t>YAMA SEAFOOD,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</si>
</sst>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"/>
  </numFmts>
  <fonts count="9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164" fontId="3" fillId="0" borderId="1" xfId="0" applyNumberFormat="1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2" fillId="0" borderId="0" xfId="0" applyFont="1"/>
    <xf numFmtId="0" fontId="4" fillId="3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7"/>
  <sheetViews>
    <sheetView tabSelected="1" workbookViewId="0">
      <pane ySplit="1" topLeftCell="A77" activePane="bottomLeft" state="frozen"/>
      <selection pane="bottomLeft" activeCell="D120" sqref="D120"/>
    </sheetView>
  </sheetViews>
  <sheetFormatPr defaultRowHeight="14.4" x14ac:dyDescent="0.3"/>
  <cols>
    <col min="1" max="1" width="45.109375" customWidth="1"/>
    <col min="2" max="2" width="21.109375" customWidth="1"/>
    <col min="3" max="3" width="19" bestFit="1" customWidth="1"/>
    <col min="4" max="4" width="43" bestFit="1" customWidth="1"/>
  </cols>
  <sheetData>
    <row r="1" spans="1:4" x14ac:dyDescent="0.3">
      <c r="A1" s="1"/>
      <c r="B1" s="1"/>
      <c r="C1" s="1"/>
      <c r="D1" s="1"/>
    </row>
    <row r="2" spans="1:4" s="11" customFormat="1" ht="17.399999999999999" x14ac:dyDescent="0.25">
      <c r="A2" s="13" t="s">
        <v>75</v>
      </c>
      <c r="B2" s="14"/>
      <c r="C2" s="14"/>
      <c r="D2" s="15"/>
    </row>
    <row r="3" spans="1:4" s="11" customFormat="1" ht="17.399999999999999" x14ac:dyDescent="0.3">
      <c r="A3" s="12" t="s">
        <v>0</v>
      </c>
      <c r="B3" s="12" t="s">
        <v>74</v>
      </c>
      <c r="C3" s="12" t="s">
        <v>73</v>
      </c>
      <c r="D3" s="12" t="s">
        <v>76</v>
      </c>
    </row>
    <row r="4" spans="1:4" s="11" customFormat="1" ht="15.6" x14ac:dyDescent="0.3">
      <c r="A4" s="16" t="s">
        <v>89</v>
      </c>
      <c r="B4" s="16"/>
      <c r="C4" s="16"/>
      <c r="D4" s="16"/>
    </row>
    <row r="5" spans="1:4" x14ac:dyDescent="0.3">
      <c r="A5" s="5" t="s">
        <v>66</v>
      </c>
      <c r="B5" s="6">
        <v>477440</v>
      </c>
      <c r="C5" s="7">
        <v>2334</v>
      </c>
      <c r="D5" s="5" t="s">
        <v>2</v>
      </c>
    </row>
    <row r="6" spans="1:4" x14ac:dyDescent="0.3">
      <c r="A6" s="5" t="s">
        <v>63</v>
      </c>
      <c r="B6" s="6">
        <v>499200</v>
      </c>
      <c r="C6" s="7">
        <v>440</v>
      </c>
      <c r="D6" s="5" t="s">
        <v>64</v>
      </c>
    </row>
    <row r="7" spans="1:4" x14ac:dyDescent="0.3">
      <c r="A7" s="5" t="s">
        <v>3</v>
      </c>
      <c r="B7" s="6">
        <v>124500</v>
      </c>
      <c r="C7" s="7">
        <v>165</v>
      </c>
      <c r="D7" s="5" t="s">
        <v>2</v>
      </c>
    </row>
    <row r="8" spans="1:4" x14ac:dyDescent="0.3">
      <c r="A8" s="5" t="s">
        <v>19</v>
      </c>
      <c r="B8" s="6">
        <v>27500</v>
      </c>
      <c r="C8" s="7">
        <v>8</v>
      </c>
      <c r="D8" s="5" t="s">
        <v>17</v>
      </c>
    </row>
    <row r="9" spans="1:4" x14ac:dyDescent="0.3">
      <c r="A9" s="5" t="s">
        <v>4</v>
      </c>
      <c r="B9" s="6">
        <v>149842</v>
      </c>
      <c r="C9" s="7">
        <v>219</v>
      </c>
      <c r="D9" s="5" t="s">
        <v>2</v>
      </c>
    </row>
    <row r="10" spans="1:4" x14ac:dyDescent="0.3">
      <c r="A10" s="5" t="s">
        <v>5</v>
      </c>
      <c r="B10" s="6">
        <v>13800</v>
      </c>
      <c r="C10" s="7">
        <v>20</v>
      </c>
      <c r="D10" s="5" t="s">
        <v>2</v>
      </c>
    </row>
    <row r="11" spans="1:4" x14ac:dyDescent="0.3">
      <c r="A11" s="5" t="s">
        <v>22</v>
      </c>
      <c r="B11" s="6">
        <v>19198</v>
      </c>
      <c r="C11" s="7">
        <v>35</v>
      </c>
      <c r="D11" s="5" t="s">
        <v>17</v>
      </c>
    </row>
    <row r="12" spans="1:4" x14ac:dyDescent="0.3">
      <c r="A12" s="5" t="s">
        <v>23</v>
      </c>
      <c r="B12" s="6">
        <v>27500</v>
      </c>
      <c r="C12" s="7">
        <v>6</v>
      </c>
      <c r="D12" s="5" t="s">
        <v>17</v>
      </c>
    </row>
    <row r="13" spans="1:4" x14ac:dyDescent="0.3">
      <c r="A13" s="5" t="s">
        <v>67</v>
      </c>
      <c r="B13" s="6">
        <v>497600</v>
      </c>
      <c r="C13" s="7">
        <v>940</v>
      </c>
      <c r="D13" s="5" t="s">
        <v>10</v>
      </c>
    </row>
    <row r="14" spans="1:4" x14ac:dyDescent="0.3">
      <c r="A14" s="5" t="s">
        <v>25</v>
      </c>
      <c r="B14" s="6">
        <v>38000</v>
      </c>
      <c r="C14" s="7">
        <v>98</v>
      </c>
      <c r="D14" s="5" t="s">
        <v>17</v>
      </c>
    </row>
    <row r="15" spans="1:4" x14ac:dyDescent="0.3">
      <c r="A15" s="5" t="s">
        <v>26</v>
      </c>
      <c r="B15" s="6">
        <v>98056</v>
      </c>
      <c r="C15" s="7">
        <v>36</v>
      </c>
      <c r="D15" s="5" t="s">
        <v>17</v>
      </c>
    </row>
    <row r="16" spans="1:4" x14ac:dyDescent="0.3">
      <c r="A16" s="5" t="s">
        <v>7</v>
      </c>
      <c r="B16" s="6">
        <v>49600</v>
      </c>
      <c r="C16" s="7">
        <v>194</v>
      </c>
      <c r="D16" s="5" t="s">
        <v>2</v>
      </c>
    </row>
    <row r="17" spans="1:4" x14ac:dyDescent="0.3">
      <c r="A17" s="5" t="s">
        <v>79</v>
      </c>
      <c r="B17" s="6">
        <v>50072</v>
      </c>
      <c r="C17" s="7">
        <v>2</v>
      </c>
      <c r="D17" s="5" t="s">
        <v>1</v>
      </c>
    </row>
    <row r="18" spans="1:4" x14ac:dyDescent="0.3">
      <c r="A18" s="5" t="s">
        <v>62</v>
      </c>
      <c r="B18" s="6">
        <v>40000</v>
      </c>
      <c r="C18" s="7">
        <v>125</v>
      </c>
      <c r="D18" s="5" t="s">
        <v>57</v>
      </c>
    </row>
    <row r="19" spans="1:4" x14ac:dyDescent="0.3">
      <c r="A19" s="5" t="s">
        <v>68</v>
      </c>
      <c r="B19" s="6">
        <v>36080</v>
      </c>
      <c r="C19" s="7">
        <v>81</v>
      </c>
      <c r="D19" s="5" t="s">
        <v>1</v>
      </c>
    </row>
    <row r="20" spans="1:4" x14ac:dyDescent="0.3">
      <c r="A20" s="5" t="s">
        <v>51</v>
      </c>
      <c r="B20" s="6">
        <v>232825</v>
      </c>
      <c r="C20" s="7">
        <v>50</v>
      </c>
      <c r="D20" s="5" t="s">
        <v>2</v>
      </c>
    </row>
    <row r="21" spans="1:4" x14ac:dyDescent="0.3">
      <c r="A21" s="5" t="s">
        <v>80</v>
      </c>
      <c r="B21" s="6">
        <v>84000</v>
      </c>
      <c r="C21" s="7">
        <v>86</v>
      </c>
      <c r="D21" s="5" t="s">
        <v>17</v>
      </c>
    </row>
    <row r="22" spans="1:4" x14ac:dyDescent="0.3">
      <c r="A22" s="5" t="s">
        <v>69</v>
      </c>
      <c r="B22" s="6">
        <v>30160</v>
      </c>
      <c r="C22" s="7">
        <v>26</v>
      </c>
      <c r="D22" s="5" t="s">
        <v>15</v>
      </c>
    </row>
    <row r="23" spans="1:4" x14ac:dyDescent="0.3">
      <c r="A23" s="5" t="s">
        <v>28</v>
      </c>
      <c r="B23" s="6">
        <v>33000</v>
      </c>
      <c r="C23" s="7">
        <v>79</v>
      </c>
      <c r="D23" s="5" t="s">
        <v>17</v>
      </c>
    </row>
    <row r="24" spans="1:4" x14ac:dyDescent="0.3">
      <c r="A24" s="5" t="s">
        <v>30</v>
      </c>
      <c r="B24" s="6">
        <v>49199</v>
      </c>
      <c r="C24" s="7">
        <v>31</v>
      </c>
      <c r="D24" s="5" t="s">
        <v>17</v>
      </c>
    </row>
    <row r="25" spans="1:4" x14ac:dyDescent="0.3">
      <c r="A25" s="5" t="s">
        <v>32</v>
      </c>
      <c r="B25" s="6">
        <v>30000</v>
      </c>
      <c r="C25" s="7">
        <v>15</v>
      </c>
      <c r="D25" s="5" t="s">
        <v>17</v>
      </c>
    </row>
    <row r="26" spans="1:4" x14ac:dyDescent="0.3">
      <c r="A26" s="5" t="s">
        <v>52</v>
      </c>
      <c r="B26" s="6">
        <v>9000</v>
      </c>
      <c r="C26" s="7">
        <v>2</v>
      </c>
      <c r="D26" s="5" t="s">
        <v>2</v>
      </c>
    </row>
    <row r="27" spans="1:4" x14ac:dyDescent="0.3">
      <c r="A27" s="5" t="s">
        <v>35</v>
      </c>
      <c r="B27" s="6">
        <v>48000</v>
      </c>
      <c r="C27" s="7">
        <v>20</v>
      </c>
      <c r="D27" s="5" t="s">
        <v>17</v>
      </c>
    </row>
    <row r="28" spans="1:4" x14ac:dyDescent="0.3">
      <c r="A28" s="5" t="s">
        <v>12</v>
      </c>
      <c r="B28" s="6">
        <v>81500</v>
      </c>
      <c r="C28" s="7">
        <v>605</v>
      </c>
      <c r="D28" s="5" t="s">
        <v>13</v>
      </c>
    </row>
    <row r="29" spans="1:4" x14ac:dyDescent="0.3">
      <c r="A29" s="5" t="s">
        <v>14</v>
      </c>
      <c r="B29" s="6">
        <v>127498</v>
      </c>
      <c r="C29" s="7">
        <v>609</v>
      </c>
      <c r="D29" s="5" t="s">
        <v>15</v>
      </c>
    </row>
    <row r="30" spans="1:4" x14ac:dyDescent="0.3">
      <c r="A30" s="5" t="s">
        <v>38</v>
      </c>
      <c r="B30" s="6">
        <v>32998</v>
      </c>
      <c r="C30" s="7">
        <v>21</v>
      </c>
      <c r="D30" s="5" t="s">
        <v>17</v>
      </c>
    </row>
    <row r="31" spans="1:4" x14ac:dyDescent="0.3">
      <c r="A31" s="5" t="s">
        <v>40</v>
      </c>
      <c r="B31" s="6">
        <v>28002</v>
      </c>
      <c r="C31" s="7">
        <v>17</v>
      </c>
      <c r="D31" s="5" t="s">
        <v>17</v>
      </c>
    </row>
    <row r="32" spans="1:4" x14ac:dyDescent="0.3">
      <c r="A32" s="5" t="s">
        <v>41</v>
      </c>
      <c r="B32" s="6">
        <v>28000</v>
      </c>
      <c r="C32" s="7">
        <v>11</v>
      </c>
      <c r="D32" s="5" t="s">
        <v>17</v>
      </c>
    </row>
    <row r="33" spans="1:4" x14ac:dyDescent="0.3">
      <c r="A33" s="5" t="s">
        <v>43</v>
      </c>
      <c r="B33" s="6">
        <v>60002</v>
      </c>
      <c r="C33" s="7">
        <v>70</v>
      </c>
      <c r="D33" s="5" t="s">
        <v>17</v>
      </c>
    </row>
    <row r="34" spans="1:4" x14ac:dyDescent="0.3">
      <c r="A34" s="5" t="s">
        <v>70</v>
      </c>
      <c r="B34" s="6">
        <v>158250</v>
      </c>
      <c r="C34" s="7">
        <v>60</v>
      </c>
      <c r="D34" s="5" t="s">
        <v>54</v>
      </c>
    </row>
    <row r="35" spans="1:4" x14ac:dyDescent="0.3">
      <c r="A35" s="5" t="s">
        <v>16</v>
      </c>
      <c r="B35" s="6">
        <v>27500</v>
      </c>
      <c r="C35" s="7">
        <v>7</v>
      </c>
      <c r="D35" s="5" t="s">
        <v>17</v>
      </c>
    </row>
    <row r="36" spans="1:4" x14ac:dyDescent="0.3">
      <c r="A36" s="5" t="s">
        <v>44</v>
      </c>
      <c r="B36" s="6">
        <v>62000</v>
      </c>
      <c r="C36" s="7">
        <v>157</v>
      </c>
      <c r="D36" s="5" t="s">
        <v>17</v>
      </c>
    </row>
    <row r="37" spans="1:4" x14ac:dyDescent="0.3">
      <c r="A37" s="5" t="s">
        <v>11</v>
      </c>
      <c r="B37" s="6">
        <v>96000</v>
      </c>
      <c r="C37" s="7">
        <v>50</v>
      </c>
      <c r="D37" s="5" t="s">
        <v>2</v>
      </c>
    </row>
    <row r="38" spans="1:4" x14ac:dyDescent="0.3">
      <c r="A38" s="5" t="s">
        <v>45</v>
      </c>
      <c r="B38" s="6">
        <v>31000</v>
      </c>
      <c r="C38" s="7">
        <v>13</v>
      </c>
      <c r="D38" s="5" t="s">
        <v>17</v>
      </c>
    </row>
    <row r="39" spans="1:4" x14ac:dyDescent="0.3">
      <c r="A39" s="5" t="s">
        <v>71</v>
      </c>
      <c r="B39" s="6">
        <v>279000</v>
      </c>
      <c r="C39" s="7">
        <v>100</v>
      </c>
      <c r="D39" s="5" t="s">
        <v>54</v>
      </c>
    </row>
    <row r="40" spans="1:4" x14ac:dyDescent="0.3">
      <c r="A40" s="5" t="s">
        <v>46</v>
      </c>
      <c r="B40" s="6">
        <v>80000</v>
      </c>
      <c r="C40" s="7">
        <v>136</v>
      </c>
      <c r="D40" s="5" t="s">
        <v>17</v>
      </c>
    </row>
    <row r="41" spans="1:4" x14ac:dyDescent="0.3">
      <c r="A41" s="5" t="s">
        <v>72</v>
      </c>
      <c r="B41" s="6">
        <v>498360</v>
      </c>
      <c r="C41" s="7">
        <v>390</v>
      </c>
      <c r="D41" s="5" t="s">
        <v>10</v>
      </c>
    </row>
    <row r="42" spans="1:4" x14ac:dyDescent="0.3">
      <c r="A42" s="5" t="s">
        <v>47</v>
      </c>
      <c r="B42" s="6">
        <v>29000</v>
      </c>
      <c r="C42" s="7">
        <v>99</v>
      </c>
      <c r="D42" s="5" t="s">
        <v>17</v>
      </c>
    </row>
    <row r="43" spans="1:4" x14ac:dyDescent="0.3">
      <c r="A43" s="5" t="s">
        <v>65</v>
      </c>
      <c r="B43" s="6">
        <v>91201</v>
      </c>
      <c r="C43" s="7">
        <v>49</v>
      </c>
      <c r="D43" s="5" t="s">
        <v>64</v>
      </c>
    </row>
    <row r="44" spans="1:4" x14ac:dyDescent="0.3">
      <c r="A44" s="10" t="s">
        <v>77</v>
      </c>
      <c r="B44" s="8">
        <f>SUM(B5:B43)</f>
        <v>4374883</v>
      </c>
      <c r="C44" s="9">
        <f>SUM(C5:C43)</f>
        <v>7406</v>
      </c>
      <c r="D44" s="2"/>
    </row>
    <row r="45" spans="1:4" x14ac:dyDescent="0.3">
      <c r="A45" s="2"/>
      <c r="B45" s="3"/>
      <c r="C45" s="4"/>
      <c r="D45" s="2"/>
    </row>
    <row r="46" spans="1:4" s="11" customFormat="1" ht="15.6" x14ac:dyDescent="0.3">
      <c r="A46" s="16" t="s">
        <v>90</v>
      </c>
      <c r="B46" s="16"/>
      <c r="C46" s="16"/>
      <c r="D46" s="16"/>
    </row>
    <row r="47" spans="1:4" s="11" customFormat="1" ht="13.8" x14ac:dyDescent="0.25">
      <c r="A47" s="5" t="s">
        <v>18</v>
      </c>
      <c r="B47" s="6">
        <v>27500</v>
      </c>
      <c r="C47" s="7">
        <v>8</v>
      </c>
      <c r="D47" s="5" t="s">
        <v>17</v>
      </c>
    </row>
    <row r="48" spans="1:4" s="11" customFormat="1" ht="13.8" x14ac:dyDescent="0.25">
      <c r="A48" s="5" t="s">
        <v>66</v>
      </c>
      <c r="B48" s="6">
        <v>137431</v>
      </c>
      <c r="C48" s="7">
        <v>1000</v>
      </c>
      <c r="D48" s="5" t="s">
        <v>2</v>
      </c>
    </row>
    <row r="49" spans="1:4" s="11" customFormat="1" ht="13.8" x14ac:dyDescent="0.25">
      <c r="A49" s="5" t="s">
        <v>63</v>
      </c>
      <c r="B49" s="6">
        <v>136000</v>
      </c>
      <c r="C49" s="7">
        <v>210</v>
      </c>
      <c r="D49" s="5" t="s">
        <v>64</v>
      </c>
    </row>
    <row r="50" spans="1:4" s="11" customFormat="1" ht="13.8" x14ac:dyDescent="0.25">
      <c r="A50" s="5" t="s">
        <v>20</v>
      </c>
      <c r="B50" s="6">
        <v>48000</v>
      </c>
      <c r="C50" s="7">
        <v>37</v>
      </c>
      <c r="D50" s="5" t="s">
        <v>17</v>
      </c>
    </row>
    <row r="51" spans="1:4" s="11" customFormat="1" ht="13.8" x14ac:dyDescent="0.25">
      <c r="A51" s="5" t="s">
        <v>21</v>
      </c>
      <c r="B51" s="6">
        <v>40000</v>
      </c>
      <c r="C51" s="7">
        <v>26</v>
      </c>
      <c r="D51" s="5" t="s">
        <v>17</v>
      </c>
    </row>
    <row r="52" spans="1:4" s="11" customFormat="1" ht="13.8" x14ac:dyDescent="0.25">
      <c r="A52" s="5" t="s">
        <v>50</v>
      </c>
      <c r="B52" s="6">
        <v>28360</v>
      </c>
      <c r="C52" s="7">
        <v>20</v>
      </c>
      <c r="D52" s="5" t="s">
        <v>15</v>
      </c>
    </row>
    <row r="53" spans="1:4" s="11" customFormat="1" ht="13.8" x14ac:dyDescent="0.25">
      <c r="A53" s="5" t="s">
        <v>6</v>
      </c>
      <c r="B53" s="6">
        <v>89377</v>
      </c>
      <c r="C53" s="7">
        <v>486</v>
      </c>
      <c r="D53" s="5" t="s">
        <v>2</v>
      </c>
    </row>
    <row r="54" spans="1:4" s="11" customFormat="1" ht="13.8" x14ac:dyDescent="0.25">
      <c r="A54" s="5" t="s">
        <v>67</v>
      </c>
      <c r="B54" s="6">
        <v>136000</v>
      </c>
      <c r="C54" s="7">
        <v>390</v>
      </c>
      <c r="D54" s="5" t="s">
        <v>10</v>
      </c>
    </row>
    <row r="55" spans="1:4" s="11" customFormat="1" ht="13.8" x14ac:dyDescent="0.25">
      <c r="A55" s="5" t="s">
        <v>24</v>
      </c>
      <c r="B55" s="6">
        <v>24000</v>
      </c>
      <c r="C55" s="7">
        <v>59</v>
      </c>
      <c r="D55" s="5" t="s">
        <v>17</v>
      </c>
    </row>
    <row r="56" spans="1:4" s="11" customFormat="1" ht="13.8" x14ac:dyDescent="0.25">
      <c r="A56" s="5" t="s">
        <v>27</v>
      </c>
      <c r="B56" s="6">
        <v>9600</v>
      </c>
      <c r="C56" s="7">
        <v>10</v>
      </c>
      <c r="D56" s="5" t="s">
        <v>17</v>
      </c>
    </row>
    <row r="57" spans="1:4" s="11" customFormat="1" ht="13.8" x14ac:dyDescent="0.25">
      <c r="A57" s="5" t="s">
        <v>78</v>
      </c>
      <c r="B57" s="6">
        <v>42000</v>
      </c>
      <c r="C57" s="7">
        <v>43</v>
      </c>
      <c r="D57" s="5" t="s">
        <v>17</v>
      </c>
    </row>
    <row r="58" spans="1:4" s="11" customFormat="1" ht="13.8" x14ac:dyDescent="0.25">
      <c r="A58" s="5" t="s">
        <v>8</v>
      </c>
      <c r="B58" s="6">
        <v>55548</v>
      </c>
      <c r="C58" s="7">
        <v>51</v>
      </c>
      <c r="D58" s="5" t="s">
        <v>2</v>
      </c>
    </row>
    <row r="59" spans="1:4" s="11" customFormat="1" ht="13.8" x14ac:dyDescent="0.25">
      <c r="A59" s="5" t="s">
        <v>29</v>
      </c>
      <c r="B59" s="6">
        <v>28000</v>
      </c>
      <c r="C59" s="7">
        <v>7</v>
      </c>
      <c r="D59" s="5" t="s">
        <v>17</v>
      </c>
    </row>
    <row r="60" spans="1:4" s="11" customFormat="1" ht="13.8" x14ac:dyDescent="0.25">
      <c r="A60" s="5" t="s">
        <v>31</v>
      </c>
      <c r="B60" s="6">
        <v>39598</v>
      </c>
      <c r="C60" s="7">
        <v>58</v>
      </c>
      <c r="D60" s="5" t="s">
        <v>17</v>
      </c>
    </row>
    <row r="61" spans="1:4" s="11" customFormat="1" ht="13.8" x14ac:dyDescent="0.25">
      <c r="A61" s="5" t="s">
        <v>9</v>
      </c>
      <c r="B61" s="6">
        <v>24160</v>
      </c>
      <c r="C61" s="7">
        <v>20</v>
      </c>
      <c r="D61" s="5" t="s">
        <v>2</v>
      </c>
    </row>
    <row r="62" spans="1:4" s="11" customFormat="1" ht="13.8" x14ac:dyDescent="0.25">
      <c r="A62" s="5" t="s">
        <v>33</v>
      </c>
      <c r="B62" s="6">
        <v>73500</v>
      </c>
      <c r="C62" s="7">
        <v>91</v>
      </c>
      <c r="D62" s="5" t="s">
        <v>17</v>
      </c>
    </row>
    <row r="63" spans="1:4" s="11" customFormat="1" ht="13.8" x14ac:dyDescent="0.25">
      <c r="A63" s="5" t="s">
        <v>34</v>
      </c>
      <c r="B63" s="6">
        <v>30000</v>
      </c>
      <c r="C63" s="7">
        <v>17</v>
      </c>
      <c r="D63" s="5" t="s">
        <v>17</v>
      </c>
    </row>
    <row r="64" spans="1:4" s="11" customFormat="1" ht="13.8" x14ac:dyDescent="0.25">
      <c r="A64" s="5" t="s">
        <v>36</v>
      </c>
      <c r="B64" s="6">
        <v>47999</v>
      </c>
      <c r="C64" s="7">
        <v>33</v>
      </c>
      <c r="D64" s="5" t="s">
        <v>17</v>
      </c>
    </row>
    <row r="65" spans="1:4" s="11" customFormat="1" ht="13.8" x14ac:dyDescent="0.25">
      <c r="A65" s="5" t="s">
        <v>53</v>
      </c>
      <c r="B65" s="6">
        <v>136400</v>
      </c>
      <c r="C65" s="7">
        <v>100</v>
      </c>
      <c r="D65" s="5" t="s">
        <v>54</v>
      </c>
    </row>
    <row r="66" spans="1:4" s="11" customFormat="1" ht="13.8" x14ac:dyDescent="0.25">
      <c r="A66" s="5" t="s">
        <v>37</v>
      </c>
      <c r="B66" s="6">
        <v>36000</v>
      </c>
      <c r="C66" s="7">
        <v>18</v>
      </c>
      <c r="D66" s="5" t="s">
        <v>17</v>
      </c>
    </row>
    <row r="67" spans="1:4" s="11" customFormat="1" ht="13.8" x14ac:dyDescent="0.25">
      <c r="A67" s="5" t="s">
        <v>81</v>
      </c>
      <c r="B67" s="6">
        <v>60140</v>
      </c>
      <c r="C67" s="7">
        <v>23</v>
      </c>
      <c r="D67" s="5" t="s">
        <v>2</v>
      </c>
    </row>
    <row r="68" spans="1:4" s="11" customFormat="1" ht="13.8" x14ac:dyDescent="0.25">
      <c r="A68" s="5" t="s">
        <v>82</v>
      </c>
      <c r="B68" s="6">
        <v>129518</v>
      </c>
      <c r="C68" s="7">
        <v>60</v>
      </c>
      <c r="D68" s="5" t="s">
        <v>17</v>
      </c>
    </row>
    <row r="69" spans="1:4" s="11" customFormat="1" ht="13.8" x14ac:dyDescent="0.25">
      <c r="A69" s="5" t="s">
        <v>55</v>
      </c>
      <c r="B69" s="6">
        <v>27200</v>
      </c>
      <c r="C69" s="7">
        <v>114</v>
      </c>
      <c r="D69" s="5" t="s">
        <v>56</v>
      </c>
    </row>
    <row r="70" spans="1:4" s="11" customFormat="1" ht="13.8" x14ac:dyDescent="0.25">
      <c r="A70" s="5" t="s">
        <v>39</v>
      </c>
      <c r="B70" s="6">
        <v>27500</v>
      </c>
      <c r="C70" s="7">
        <v>10</v>
      </c>
      <c r="D70" s="5" t="s">
        <v>17</v>
      </c>
    </row>
    <row r="71" spans="1:4" s="11" customFormat="1" ht="13.8" x14ac:dyDescent="0.25">
      <c r="A71" s="5" t="s">
        <v>83</v>
      </c>
      <c r="B71" s="6">
        <v>38000</v>
      </c>
      <c r="C71" s="7">
        <v>79</v>
      </c>
      <c r="D71" s="5" t="s">
        <v>17</v>
      </c>
    </row>
    <row r="72" spans="1:4" s="11" customFormat="1" ht="13.8" x14ac:dyDescent="0.25">
      <c r="A72" s="5" t="s">
        <v>42</v>
      </c>
      <c r="B72" s="6">
        <v>32000</v>
      </c>
      <c r="C72" s="7">
        <v>11</v>
      </c>
      <c r="D72" s="5" t="s">
        <v>17</v>
      </c>
    </row>
    <row r="73" spans="1:4" s="11" customFormat="1" ht="13.8" x14ac:dyDescent="0.25">
      <c r="A73" s="5" t="s">
        <v>84</v>
      </c>
      <c r="B73" s="6">
        <v>39750</v>
      </c>
      <c r="C73" s="7">
        <v>34</v>
      </c>
      <c r="D73" s="5" t="s">
        <v>17</v>
      </c>
    </row>
    <row r="74" spans="1:4" s="11" customFormat="1" ht="13.8" x14ac:dyDescent="0.25">
      <c r="A74" s="5" t="s">
        <v>85</v>
      </c>
      <c r="B74" s="6">
        <v>138840</v>
      </c>
      <c r="C74" s="7">
        <v>856</v>
      </c>
      <c r="D74" s="5" t="s">
        <v>10</v>
      </c>
    </row>
    <row r="75" spans="1:4" s="11" customFormat="1" ht="13.8" x14ac:dyDescent="0.25">
      <c r="A75" s="5" t="s">
        <v>86</v>
      </c>
      <c r="B75" s="6">
        <v>45000</v>
      </c>
      <c r="C75" s="7">
        <v>35</v>
      </c>
      <c r="D75" s="5" t="s">
        <v>17</v>
      </c>
    </row>
    <row r="76" spans="1:4" s="11" customFormat="1" ht="13.8" x14ac:dyDescent="0.25">
      <c r="A76" s="5" t="s">
        <v>87</v>
      </c>
      <c r="B76" s="6">
        <v>137438</v>
      </c>
      <c r="C76" s="7">
        <v>920</v>
      </c>
      <c r="D76" s="5" t="s">
        <v>2</v>
      </c>
    </row>
    <row r="77" spans="1:4" s="11" customFormat="1" ht="13.8" x14ac:dyDescent="0.25">
      <c r="A77" s="5" t="s">
        <v>58</v>
      </c>
      <c r="B77" s="6">
        <v>33600</v>
      </c>
      <c r="C77" s="7">
        <v>54</v>
      </c>
      <c r="D77" s="5" t="s">
        <v>2</v>
      </c>
    </row>
    <row r="78" spans="1:4" s="11" customFormat="1" ht="13.8" x14ac:dyDescent="0.25">
      <c r="A78" s="5" t="s">
        <v>59</v>
      </c>
      <c r="B78" s="6">
        <v>136000</v>
      </c>
      <c r="C78" s="7">
        <v>220</v>
      </c>
      <c r="D78" s="5" t="s">
        <v>10</v>
      </c>
    </row>
    <row r="79" spans="1:4" s="11" customFormat="1" ht="13.8" x14ac:dyDescent="0.25">
      <c r="A79" s="5" t="s">
        <v>60</v>
      </c>
      <c r="B79" s="6">
        <v>6840</v>
      </c>
      <c r="C79" s="7">
        <v>10</v>
      </c>
      <c r="D79" s="5" t="s">
        <v>15</v>
      </c>
    </row>
    <row r="80" spans="1:4" s="11" customFormat="1" ht="13.8" x14ac:dyDescent="0.25">
      <c r="A80" s="5" t="s">
        <v>61</v>
      </c>
      <c r="B80" s="6">
        <v>136725</v>
      </c>
      <c r="C80" s="7">
        <v>9</v>
      </c>
      <c r="D80" s="5" t="s">
        <v>56</v>
      </c>
    </row>
    <row r="81" spans="1:4" s="11" customFormat="1" ht="13.8" x14ac:dyDescent="0.25">
      <c r="A81" s="5" t="s">
        <v>88</v>
      </c>
      <c r="B81" s="6">
        <v>55500</v>
      </c>
      <c r="C81" s="7">
        <v>27</v>
      </c>
      <c r="D81" s="5" t="s">
        <v>17</v>
      </c>
    </row>
    <row r="82" spans="1:4" s="11" customFormat="1" ht="13.8" x14ac:dyDescent="0.25">
      <c r="A82" s="5" t="s">
        <v>72</v>
      </c>
      <c r="B82" s="6">
        <v>135496</v>
      </c>
      <c r="C82" s="7">
        <v>210</v>
      </c>
      <c r="D82" s="5" t="s">
        <v>10</v>
      </c>
    </row>
    <row r="83" spans="1:4" s="11" customFormat="1" ht="13.8" x14ac:dyDescent="0.25">
      <c r="A83" s="5" t="s">
        <v>48</v>
      </c>
      <c r="B83" s="6">
        <v>45003</v>
      </c>
      <c r="C83" s="7">
        <v>9</v>
      </c>
      <c r="D83" s="5" t="s">
        <v>13</v>
      </c>
    </row>
    <row r="84" spans="1:4" s="11" customFormat="1" ht="13.8" x14ac:dyDescent="0.25">
      <c r="A84" s="5" t="s">
        <v>49</v>
      </c>
      <c r="B84" s="6">
        <v>38000</v>
      </c>
      <c r="C84" s="7">
        <v>12</v>
      </c>
      <c r="D84" s="5" t="s">
        <v>17</v>
      </c>
    </row>
    <row r="85" spans="1:4" s="11" customFormat="1" ht="13.8" x14ac:dyDescent="0.25">
      <c r="A85" s="10" t="s">
        <v>77</v>
      </c>
      <c r="B85" s="8">
        <f>SUM(B47:B84)</f>
        <v>2452023</v>
      </c>
      <c r="C85" s="9">
        <f>SUM(C47:C84)</f>
        <v>5377</v>
      </c>
      <c r="D85" s="5"/>
    </row>
    <row r="86" spans="1:4" s="11" customFormat="1" ht="13.8" x14ac:dyDescent="0.25"/>
    <row r="87" spans="1:4" s="11" customFormat="1" ht="15.6" x14ac:dyDescent="0.3">
      <c r="A87" s="16" t="s">
        <v>91</v>
      </c>
      <c r="B87" s="16"/>
      <c r="C87" s="16"/>
      <c r="D87" s="16"/>
    </row>
    <row r="88" spans="1:4" x14ac:dyDescent="0.3">
      <c r="A88" s="17" t="s">
        <v>92</v>
      </c>
      <c r="B88" s="6">
        <v>35200</v>
      </c>
      <c r="C88" s="2">
        <v>5</v>
      </c>
      <c r="D88" s="2" t="s">
        <v>17</v>
      </c>
    </row>
    <row r="89" spans="1:4" x14ac:dyDescent="0.3">
      <c r="A89" s="18" t="s">
        <v>93</v>
      </c>
      <c r="B89" s="6">
        <v>46200</v>
      </c>
      <c r="C89" s="2">
        <v>63</v>
      </c>
      <c r="D89" s="2" t="s">
        <v>17</v>
      </c>
    </row>
    <row r="90" spans="1:4" x14ac:dyDescent="0.3">
      <c r="A90" s="17" t="s">
        <v>94</v>
      </c>
      <c r="B90" s="6">
        <v>23101</v>
      </c>
      <c r="C90" s="2">
        <v>66</v>
      </c>
      <c r="D90" s="2" t="s">
        <v>17</v>
      </c>
    </row>
    <row r="91" spans="1:4" x14ac:dyDescent="0.3">
      <c r="A91" s="17" t="s">
        <v>96</v>
      </c>
      <c r="B91" s="6">
        <v>39605</v>
      </c>
      <c r="C91" s="2">
        <v>10</v>
      </c>
      <c r="D91" s="2" t="s">
        <v>17</v>
      </c>
    </row>
    <row r="92" spans="1:4" x14ac:dyDescent="0.3">
      <c r="A92" s="17" t="s">
        <v>95</v>
      </c>
      <c r="B92" s="6">
        <v>44007</v>
      </c>
      <c r="C92" s="2">
        <v>12</v>
      </c>
      <c r="D92" s="2" t="s">
        <v>17</v>
      </c>
    </row>
    <row r="93" spans="1:4" x14ac:dyDescent="0.3">
      <c r="A93" s="17" t="s">
        <v>97</v>
      </c>
      <c r="B93" s="6">
        <v>99287</v>
      </c>
      <c r="C93" s="2">
        <v>46</v>
      </c>
      <c r="D93" s="2" t="s">
        <v>100</v>
      </c>
    </row>
    <row r="94" spans="1:4" ht="15.6" x14ac:dyDescent="0.3">
      <c r="A94" s="19" t="s">
        <v>106</v>
      </c>
      <c r="B94" s="6">
        <v>19640</v>
      </c>
      <c r="C94" s="2">
        <v>6</v>
      </c>
      <c r="D94" s="2" t="s">
        <v>17</v>
      </c>
    </row>
    <row r="95" spans="1:4" x14ac:dyDescent="0.3">
      <c r="A95" s="17" t="s">
        <v>98</v>
      </c>
      <c r="B95" s="6">
        <v>64899</v>
      </c>
      <c r="C95" s="2">
        <v>40</v>
      </c>
      <c r="D95" s="2" t="s">
        <v>17</v>
      </c>
    </row>
    <row r="96" spans="1:4" x14ac:dyDescent="0.3">
      <c r="A96" s="17" t="s">
        <v>99</v>
      </c>
      <c r="B96" s="6">
        <v>66003</v>
      </c>
      <c r="C96" s="2">
        <v>59</v>
      </c>
      <c r="D96" s="2" t="s">
        <v>17</v>
      </c>
    </row>
    <row r="97" spans="1:4" x14ac:dyDescent="0.3">
      <c r="A97" s="17" t="s">
        <v>107</v>
      </c>
      <c r="B97" s="6">
        <v>54460</v>
      </c>
      <c r="C97" s="2">
        <v>40</v>
      </c>
      <c r="D97" s="2" t="s">
        <v>17</v>
      </c>
    </row>
    <row r="98" spans="1:4" x14ac:dyDescent="0.3">
      <c r="A98" s="17" t="s">
        <v>104</v>
      </c>
      <c r="B98" s="6">
        <v>46206</v>
      </c>
      <c r="C98" s="2">
        <v>43</v>
      </c>
      <c r="D98" s="2" t="s">
        <v>17</v>
      </c>
    </row>
    <row r="99" spans="1:4" x14ac:dyDescent="0.3">
      <c r="A99" s="17" t="s">
        <v>101</v>
      </c>
      <c r="B99" s="6">
        <v>44008</v>
      </c>
      <c r="C99" s="2">
        <v>62</v>
      </c>
      <c r="D99" s="2" t="s">
        <v>17</v>
      </c>
    </row>
    <row r="100" spans="1:4" x14ac:dyDescent="0.3">
      <c r="A100" s="17" t="s">
        <v>102</v>
      </c>
      <c r="B100" s="6">
        <v>94095</v>
      </c>
      <c r="C100" s="2">
        <v>60</v>
      </c>
      <c r="D100" s="2" t="s">
        <v>100</v>
      </c>
    </row>
    <row r="101" spans="1:4" x14ac:dyDescent="0.3">
      <c r="A101" s="17" t="s">
        <v>11</v>
      </c>
      <c r="B101" s="6">
        <v>99444</v>
      </c>
      <c r="C101" s="2">
        <v>68</v>
      </c>
      <c r="D101" s="2" t="s">
        <v>100</v>
      </c>
    </row>
    <row r="102" spans="1:4" x14ac:dyDescent="0.3">
      <c r="A102" s="17" t="s">
        <v>59</v>
      </c>
      <c r="B102" s="6">
        <v>100000</v>
      </c>
      <c r="C102" s="2">
        <v>150</v>
      </c>
      <c r="D102" s="2" t="s">
        <v>10</v>
      </c>
    </row>
    <row r="103" spans="1:4" x14ac:dyDescent="0.3">
      <c r="A103" s="17" t="s">
        <v>103</v>
      </c>
      <c r="B103" s="6">
        <v>50600</v>
      </c>
      <c r="C103" s="2">
        <v>135</v>
      </c>
      <c r="D103" s="2" t="s">
        <v>17</v>
      </c>
    </row>
    <row r="104" spans="1:4" x14ac:dyDescent="0.3">
      <c r="A104" s="17" t="s">
        <v>105</v>
      </c>
      <c r="B104" s="6">
        <v>99601</v>
      </c>
      <c r="C104" s="2">
        <v>71</v>
      </c>
      <c r="D104" s="2" t="s">
        <v>17</v>
      </c>
    </row>
    <row r="105" spans="1:4" x14ac:dyDescent="0.3">
      <c r="A105" s="17" t="s">
        <v>88</v>
      </c>
      <c r="B105" s="6">
        <v>81400</v>
      </c>
      <c r="C105" s="2">
        <v>27</v>
      </c>
      <c r="D105" s="2" t="s">
        <v>17</v>
      </c>
    </row>
    <row r="106" spans="1:4" x14ac:dyDescent="0.3">
      <c r="A106" s="17" t="s">
        <v>108</v>
      </c>
      <c r="B106" s="6">
        <v>28603</v>
      </c>
      <c r="C106" s="2">
        <v>49</v>
      </c>
      <c r="D106" s="2" t="s">
        <v>17</v>
      </c>
    </row>
    <row r="107" spans="1:4" x14ac:dyDescent="0.3">
      <c r="A107" s="20" t="s">
        <v>77</v>
      </c>
      <c r="B107" s="21">
        <f>SUM(B88:B106)</f>
        <v>1136359</v>
      </c>
      <c r="C107" s="22">
        <f>SUM(C88:C106)</f>
        <v>1012</v>
      </c>
      <c r="D107" s="22"/>
    </row>
  </sheetData>
  <autoFilter ref="A1:C1" xr:uid="{00000000-0009-0000-0000-000000000000}"/>
  <sortState xmlns:xlrd2="http://schemas.microsoft.com/office/spreadsheetml/2017/richdata2" ref="A2:C139">
    <sortCondition ref="A1:A139"/>
  </sortState>
  <mergeCells count="4">
    <mergeCell ref="A2:D2"/>
    <mergeCell ref="A4:D4"/>
    <mergeCell ref="A46:D46"/>
    <mergeCell ref="A87:D87"/>
  </mergeCells>
  <pageMargins left="0.7" right="0.7" top="0.75" bottom="0.75" header="0.3" footer="0.3"/>
  <pageSetup scale="7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Herrick, Robert [DOL]</cp:lastModifiedBy>
  <cp:lastPrinted>2026-05-06T15:49:26Z</cp:lastPrinted>
  <dcterms:created xsi:type="dcterms:W3CDTF">2026-05-05T15:26:32Z</dcterms:created>
  <dcterms:modified xsi:type="dcterms:W3CDTF">2026-07-06T18:11:36Z</dcterms:modified>
</cp:coreProperties>
</file>