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Reports\"/>
    </mc:Choice>
  </mc:AlternateContent>
  <xr:revisionPtr revIDLastSave="0" documentId="13_ncr:1_{577E1E9B-9B6B-4AD9-A073-C53A130FDE47}" xr6:coauthVersionLast="47" xr6:coauthVersionMax="47" xr10:uidLastSave="{00000000-0000-0000-0000-000000000000}"/>
  <bookViews>
    <workbookView xWindow="28680" yWindow="-120" windowWidth="29040" windowHeight="15720" xr2:uid="{2D4A1C0E-42F3-49C7-AA70-8A1BB5A34757}"/>
  </bookViews>
  <sheets>
    <sheet name="FY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9" i="1" l="1"/>
  <c r="C9" i="1"/>
  <c r="C15" i="1"/>
  <c r="C17" i="1" s="1"/>
  <c r="B15" i="1"/>
  <c r="B17" i="1" l="1"/>
</calcChain>
</file>

<file path=xl/sharedStrings.xml><?xml version="1.0" encoding="utf-8"?>
<sst xmlns="http://schemas.openxmlformats.org/spreadsheetml/2006/main" count="26" uniqueCount="25">
  <si>
    <t>Grantee</t>
  </si>
  <si>
    <t>Awarded Amount</t>
  </si>
  <si>
    <t># to be served</t>
  </si>
  <si>
    <t>Occupations</t>
  </si>
  <si>
    <t>WMIC Round 1</t>
  </si>
  <si>
    <t>Building Maintenance Supervisor</t>
  </si>
  <si>
    <t>Myers Crossing, LLC</t>
  </si>
  <si>
    <t>Heavy Equipment Operation</t>
  </si>
  <si>
    <t>Construction</t>
  </si>
  <si>
    <t>United Community Corporation</t>
  </si>
  <si>
    <t xml:space="preserve">Construction Trades </t>
  </si>
  <si>
    <t>New Jersey Building and Construction Trades Council</t>
  </si>
  <si>
    <t>Construction Trades</t>
  </si>
  <si>
    <t>FY26 NJ Builders Utilization Initiative For Labor Diversity (NJBUILD) Awards</t>
  </si>
  <si>
    <t>Aspire Youth Development</t>
  </si>
  <si>
    <t>Ideal Institute of Technology</t>
  </si>
  <si>
    <t>New Community Corporation</t>
  </si>
  <si>
    <t>Construction/Building Trades</t>
  </si>
  <si>
    <t>SMART Sheet Metal Workers' Local Union 27</t>
  </si>
  <si>
    <t>Industrial Welder</t>
  </si>
  <si>
    <t>PGH &amp; Associates Urban Renewal</t>
  </si>
  <si>
    <t>WMVIC - Veterans</t>
  </si>
  <si>
    <t xml:space="preserve"> WMIC Total</t>
  </si>
  <si>
    <t>WMVets Total</t>
  </si>
  <si>
    <t xml:space="preserve">Total NJBUILD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</si>
</sst>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2"/>
      <color rgb="FF000000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6"/>
      <color theme="1"/>
      <name val="Aptos Narrow"/>
      <family val="2"/>
      <scheme val="minor"/>
    </font>
    <font>
      <b/>
      <sz val="12"/>
      <color theme="0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1A78A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6" fontId="3" fillId="0" borderId="2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6" fontId="3" fillId="0" borderId="1" xfId="0" applyNumberFormat="1" applyFont="1" applyBorder="1" applyAlignment="1">
      <alignment horizontal="center" vertical="center"/>
    </xf>
    <xf numFmtId="6" fontId="3" fillId="0" borderId="3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right"/>
    </xf>
    <xf numFmtId="0" fontId="5" fillId="0" borderId="10" xfId="0" applyFont="1" applyBorder="1"/>
    <xf numFmtId="0" fontId="6" fillId="0" borderId="11" xfId="0" applyFont="1" applyBorder="1"/>
    <xf numFmtId="0" fontId="6" fillId="0" borderId="0" xfId="0" applyFont="1" applyBorder="1"/>
    <xf numFmtId="0" fontId="6" fillId="0" borderId="12" xfId="0" applyFont="1" applyBorder="1"/>
    <xf numFmtId="0" fontId="3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right"/>
    </xf>
    <xf numFmtId="6" fontId="2" fillId="0" borderId="14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5" fillId="0" borderId="15" xfId="0" applyFont="1" applyBorder="1"/>
    <xf numFmtId="0" fontId="8" fillId="4" borderId="9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4" borderId="10" xfId="0" applyFont="1" applyFill="1" applyBorder="1" applyAlignment="1">
      <alignment horizontal="left"/>
    </xf>
    <xf numFmtId="0" fontId="6" fillId="3" borderId="11" xfId="0" applyFont="1" applyFill="1" applyBorder="1"/>
    <xf numFmtId="0" fontId="6" fillId="3" borderId="0" xfId="0" applyFont="1" applyFill="1" applyBorder="1"/>
    <xf numFmtId="0" fontId="6" fillId="3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A78A2"/>
      <color rgb="FF1C8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AB146-172B-4C9B-A9F9-75307EA91CED}">
  <dimension ref="A1:D17"/>
  <sheetViews>
    <sheetView tabSelected="1" workbookViewId="0">
      <selection activeCell="D24" sqref="D24"/>
    </sheetView>
  </sheetViews>
  <sheetFormatPr defaultRowHeight="14.4" x14ac:dyDescent="0.3"/>
  <cols>
    <col min="1" max="1" width="43.109375" customWidth="1"/>
    <col min="2" max="2" width="26.77734375" customWidth="1"/>
    <col min="3" max="3" width="17.109375" customWidth="1"/>
    <col min="4" max="4" width="33.44140625" customWidth="1"/>
  </cols>
  <sheetData>
    <row r="1" spans="1:4" ht="21.6" thickBot="1" x14ac:dyDescent="0.45">
      <c r="A1" s="12" t="s">
        <v>13</v>
      </c>
      <c r="B1" s="13"/>
      <c r="C1" s="13"/>
      <c r="D1" s="14"/>
    </row>
    <row r="2" spans="1:4" ht="18" x14ac:dyDescent="0.35">
      <c r="A2" s="15" t="s">
        <v>0</v>
      </c>
      <c r="B2" s="11" t="s">
        <v>1</v>
      </c>
      <c r="C2" s="11" t="s">
        <v>2</v>
      </c>
      <c r="D2" s="16" t="s">
        <v>3</v>
      </c>
    </row>
    <row r="3" spans="1:4" ht="15.6" x14ac:dyDescent="0.3">
      <c r="A3" s="31" t="s">
        <v>4</v>
      </c>
      <c r="B3" s="32"/>
      <c r="C3" s="32"/>
      <c r="D3" s="33"/>
    </row>
    <row r="4" spans="1:4" ht="31.2" customHeight="1" x14ac:dyDescent="0.3">
      <c r="A4" s="17" t="s">
        <v>14</v>
      </c>
      <c r="B4" s="1">
        <v>448423</v>
      </c>
      <c r="C4" s="2">
        <v>30</v>
      </c>
      <c r="D4" s="18" t="s">
        <v>12</v>
      </c>
    </row>
    <row r="5" spans="1:4" ht="28.2" customHeight="1" x14ac:dyDescent="0.3">
      <c r="A5" s="17" t="s">
        <v>15</v>
      </c>
      <c r="B5" s="1">
        <v>375000</v>
      </c>
      <c r="C5" s="2">
        <v>25</v>
      </c>
      <c r="D5" s="18" t="s">
        <v>12</v>
      </c>
    </row>
    <row r="6" spans="1:4" ht="28.8" customHeight="1" x14ac:dyDescent="0.3">
      <c r="A6" s="17" t="s">
        <v>16</v>
      </c>
      <c r="B6" s="1">
        <v>600000</v>
      </c>
      <c r="C6" s="2">
        <v>45</v>
      </c>
      <c r="D6" s="18" t="s">
        <v>17</v>
      </c>
    </row>
    <row r="7" spans="1:4" ht="15.6" x14ac:dyDescent="0.3">
      <c r="A7" s="17" t="s">
        <v>18</v>
      </c>
      <c r="B7" s="3">
        <v>449282</v>
      </c>
      <c r="C7" s="4">
        <v>33</v>
      </c>
      <c r="D7" s="19" t="s">
        <v>19</v>
      </c>
    </row>
    <row r="8" spans="1:4" ht="15.6" x14ac:dyDescent="0.3">
      <c r="A8" s="17" t="s">
        <v>9</v>
      </c>
      <c r="B8" s="3">
        <v>600000</v>
      </c>
      <c r="C8" s="4">
        <v>40</v>
      </c>
      <c r="D8" s="19" t="s">
        <v>8</v>
      </c>
    </row>
    <row r="9" spans="1:4" ht="15.6" x14ac:dyDescent="0.3">
      <c r="A9" s="20" t="s">
        <v>22</v>
      </c>
      <c r="B9" s="5">
        <f>SUM(B4:B8)</f>
        <v>2472705</v>
      </c>
      <c r="C9" s="6">
        <f>SUM(C4:C8)</f>
        <v>173</v>
      </c>
      <c r="D9" s="21"/>
    </row>
    <row r="10" spans="1:4" ht="9" customHeight="1" x14ac:dyDescent="0.3">
      <c r="A10" s="22"/>
      <c r="B10" s="23"/>
      <c r="C10" s="23"/>
      <c r="D10" s="24"/>
    </row>
    <row r="11" spans="1:4" ht="15.6" x14ac:dyDescent="0.3">
      <c r="A11" s="31" t="s">
        <v>21</v>
      </c>
      <c r="B11" s="32"/>
      <c r="C11" s="32"/>
      <c r="D11" s="33"/>
    </row>
    <row r="12" spans="1:4" ht="15.6" x14ac:dyDescent="0.3">
      <c r="A12" s="25" t="s">
        <v>6</v>
      </c>
      <c r="B12" s="7">
        <v>450000</v>
      </c>
      <c r="C12" s="8">
        <v>30</v>
      </c>
      <c r="D12" s="26" t="s">
        <v>7</v>
      </c>
    </row>
    <row r="13" spans="1:4" ht="31.2" x14ac:dyDescent="0.3">
      <c r="A13" s="25" t="s">
        <v>11</v>
      </c>
      <c r="B13" s="9">
        <v>600000</v>
      </c>
      <c r="C13" s="8">
        <v>40</v>
      </c>
      <c r="D13" s="26" t="s">
        <v>5</v>
      </c>
    </row>
    <row r="14" spans="1:4" ht="15.6" x14ac:dyDescent="0.3">
      <c r="A14" s="25" t="s">
        <v>20</v>
      </c>
      <c r="B14" s="10">
        <v>304750</v>
      </c>
      <c r="C14" s="8">
        <v>30</v>
      </c>
      <c r="D14" s="26" t="s">
        <v>10</v>
      </c>
    </row>
    <row r="15" spans="1:4" ht="15.6" x14ac:dyDescent="0.3">
      <c r="A15" s="20" t="s">
        <v>23</v>
      </c>
      <c r="B15" s="5">
        <f>SUM(B12:B14)</f>
        <v>1354750</v>
      </c>
      <c r="C15" s="6">
        <f>SUM(C12:C14)</f>
        <v>100</v>
      </c>
      <c r="D15" s="21"/>
    </row>
    <row r="16" spans="1:4" ht="12" customHeight="1" x14ac:dyDescent="0.3">
      <c r="A16" s="34"/>
      <c r="B16" s="35"/>
      <c r="C16" s="35"/>
      <c r="D16" s="36"/>
    </row>
    <row r="17" spans="1:4" ht="16.2" thickBot="1" x14ac:dyDescent="0.35">
      <c r="A17" s="27" t="s">
        <v>24</v>
      </c>
      <c r="B17" s="28">
        <f>B15+B9</f>
        <v>3827455</v>
      </c>
      <c r="C17" s="29">
        <f>C15+C9</f>
        <v>273</v>
      </c>
      <c r="D17" s="30"/>
    </row>
  </sheetData>
  <mergeCells count="3">
    <mergeCell ref="A1:D1"/>
    <mergeCell ref="A3:D3"/>
    <mergeCell ref="A11:D11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Jessica [DOL]</dc:creator>
  <cp:lastModifiedBy>Richardson, Jessica [DOL]</cp:lastModifiedBy>
  <cp:lastPrinted>2026-05-14T19:27:47Z</cp:lastPrinted>
  <dcterms:created xsi:type="dcterms:W3CDTF">2026-05-14T18:59:27Z</dcterms:created>
  <dcterms:modified xsi:type="dcterms:W3CDTF">2026-05-14T19:28:04Z</dcterms:modified>
</cp:coreProperties>
</file>