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STAFF\Austin\Size Class Publication\"/>
    </mc:Choice>
  </mc:AlternateContent>
  <xr:revisionPtr revIDLastSave="0" documentId="13_ncr:1_{78C19B89-B2B2-4ECA-9410-B1F316DB5CB1}" xr6:coauthVersionLast="36" xr6:coauthVersionMax="36" xr10:uidLastSave="{00000000-0000-0000-0000-000000000000}"/>
  <bookViews>
    <workbookView xWindow="-120" yWindow="-120" windowWidth="29040" windowHeight="15840" activeTab="2" xr2:uid="{00000000-000D-0000-FFFF-FFFF00000000}"/>
  </bookViews>
  <sheets>
    <sheet name="Worksites" sheetId="5" r:id="rId1"/>
    <sheet name="Employment" sheetId="1" r:id="rId2"/>
    <sheet name="Wages" sheetId="3" r:id="rId3"/>
  </sheets>
  <calcPr calcId="191029"/>
</workbook>
</file>

<file path=xl/calcChain.xml><?xml version="1.0" encoding="utf-8"?>
<calcChain xmlns="http://schemas.openxmlformats.org/spreadsheetml/2006/main">
  <c r="C32" i="3" l="1"/>
  <c r="D32" i="3"/>
  <c r="E32" i="3"/>
  <c r="F32" i="3"/>
  <c r="B32" i="3"/>
  <c r="C32" i="5"/>
  <c r="D32" i="5"/>
  <c r="E32" i="5"/>
  <c r="F32" i="5"/>
  <c r="G32" i="5"/>
  <c r="B32" i="5"/>
  <c r="C32" i="1"/>
  <c r="D32" i="1"/>
  <c r="E32" i="1"/>
  <c r="F32" i="1"/>
  <c r="G32" i="1"/>
  <c r="B32" i="1"/>
</calcChain>
</file>

<file path=xl/sharedStrings.xml><?xml version="1.0" encoding="utf-8"?>
<sst xmlns="http://schemas.openxmlformats.org/spreadsheetml/2006/main" count="225" uniqueCount="48">
  <si>
    <t>EMPLOYMENT SIZE GROUPS</t>
  </si>
  <si>
    <t>&lt;5</t>
  </si>
  <si>
    <t>5 TO 9</t>
  </si>
  <si>
    <t>10 TO 19</t>
  </si>
  <si>
    <t>20 TO 49</t>
  </si>
  <si>
    <t>50 TO 99</t>
  </si>
  <si>
    <t>100 TO 249</t>
  </si>
  <si>
    <t>250 TO 499</t>
  </si>
  <si>
    <t>500 TO 999</t>
  </si>
  <si>
    <t>1000+</t>
  </si>
  <si>
    <t>TOTAL</t>
  </si>
  <si>
    <t>Employees</t>
  </si>
  <si>
    <t>Source:  New Jersey Department of Labor and Workforce Development,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</si>
  <si>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</si>
  <si>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</si>
  <si>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</si>
  <si>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</si>
  <si>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</si>
  <si>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</si>
  <si>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</si>
  <si>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</si>
  <si>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</si>
  <si>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</si>
  <si>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</si>
  <si>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</si>
  <si>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</si>
  <si>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</si>
  <si>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</si>
  <si>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</si>
  <si>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</si>
  <si>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</si>
  <si>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Union</t>
  </si>
  <si>
    <t>Warren</t>
  </si>
  <si>
    <t>Statewide</t>
  </si>
  <si>
    <t>Unclassified</t>
  </si>
  <si>
    <t>Total:</t>
  </si>
  <si>
    <t xml:space="preserve">Somerset </t>
  </si>
  <si>
    <t>Sussex</t>
  </si>
  <si>
    <t>BY COUNTY AND AVERAGE EMPLOYMENT SIZE GROUP</t>
  </si>
  <si>
    <t xml:space="preserve">NEW JERSEY PRIVATE SECTOR WORKSITES COVERED BY UNEMPLOYMENT INSURANCE </t>
  </si>
  <si>
    <t xml:space="preserve">NEW JERSEY PRIVATE SECTOR WORKSITE WAGES COVERED BY UNEMPLOYMENT INSURANCE </t>
  </si>
  <si>
    <t xml:space="preserve">NEW JERSEY PRIVATE SECTOR WORKSITE EMPLOYMENT COVERED BY UNEMPLOYMENT INSURANCE </t>
  </si>
  <si>
    <t>N/A = data not available</t>
  </si>
  <si>
    <t xml:space="preserve">               Division of Economic &amp; Demographic Research - Quarterly Census of Employment and Wages</t>
  </si>
  <si>
    <t>* = data are suppressed</t>
  </si>
  <si>
    <t>FOURTH QUARTER 2023</t>
  </si>
  <si>
    <t>*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</si>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</sst>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10" xfId="0" applyFont="1" applyBorder="1"/>
    <xf numFmtId="0" fontId="20" fillId="0" borderId="10" xfId="0" applyFont="1" applyBorder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3" fontId="0" fillId="0" borderId="0" xfId="0" applyNumberFormat="1"/>
    <xf numFmtId="164" fontId="0" fillId="0" borderId="0" xfId="0" applyNumberFormat="1"/>
    <xf numFmtId="0" fontId="25" fillId="0" borderId="0" xfId="0" applyFont="1"/>
    <xf numFmtId="165" fontId="23" fillId="0" borderId="0" xfId="0" applyNumberFormat="1" applyFont="1" applyAlignment="1">
      <alignment horizontal="center"/>
    </xf>
    <xf numFmtId="42" fontId="0" fillId="0" borderId="0" xfId="0" applyNumberFormat="1"/>
    <xf numFmtId="41" fontId="0" fillId="0" borderId="0" xfId="0" applyNumberFormat="1"/>
    <xf numFmtId="0" fontId="22" fillId="0" borderId="0" xfId="0" applyFont="1" applyAlignment="1">
      <alignment horizontal="right"/>
    </xf>
    <xf numFmtId="0" fontId="18" fillId="0" borderId="11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16" fillId="0" borderId="11" xfId="0" applyFont="1" applyBorder="1" applyAlignment="1">
      <alignment horizontal="right"/>
    </xf>
    <xf numFmtId="0" fontId="0" fillId="0" borderId="0" xfId="0" applyFill="1"/>
    <xf numFmtId="166" fontId="0" fillId="0" borderId="0" xfId="42" applyNumberFormat="1" applyFont="1"/>
    <xf numFmtId="166" fontId="0" fillId="0" borderId="11" xfId="42" applyNumberFormat="1" applyFont="1" applyBorder="1"/>
    <xf numFmtId="166" fontId="1" fillId="0" borderId="0" xfId="42" applyNumberFormat="1" applyFont="1" applyAlignment="1">
      <alignment horizontal="right" wrapText="1"/>
    </xf>
    <xf numFmtId="166" fontId="26" fillId="0" borderId="0" xfId="42" applyNumberFormat="1" applyFont="1" applyAlignment="1">
      <alignment horizontal="right" wrapText="1"/>
    </xf>
    <xf numFmtId="166" fontId="26" fillId="0" borderId="0" xfId="42" applyNumberFormat="1" applyFont="1"/>
    <xf numFmtId="166" fontId="26" fillId="0" borderId="11" xfId="42" applyNumberFormat="1" applyFont="1" applyBorder="1"/>
    <xf numFmtId="164" fontId="26" fillId="0" borderId="0" xfId="43" applyNumberFormat="1" applyFont="1"/>
    <xf numFmtId="164" fontId="26" fillId="0" borderId="11" xfId="43" applyNumberFormat="1" applyFont="1" applyBorder="1"/>
    <xf numFmtId="164" fontId="26" fillId="0" borderId="0" xfId="43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4" fontId="26" fillId="0" borderId="0" xfId="43" applyNumberFormat="1" applyFont="1" applyAlignment="1">
      <alignment horizontal="right"/>
    </xf>
    <xf numFmtId="166" fontId="26" fillId="0" borderId="0" xfId="42" applyNumberFormat="1" applyFont="1" applyAlignment="1">
      <alignment horizontal="right"/>
    </xf>
    <xf numFmtId="166" fontId="0" fillId="0" borderId="11" xfId="42" applyNumberFormat="1" applyFont="1" applyBorder="1" applyAlignment="1">
      <alignment horizontal="right"/>
    </xf>
    <xf numFmtId="164" fontId="26" fillId="0" borderId="11" xfId="43" applyNumberFormat="1" applyFont="1" applyBorder="1" applyAlignment="1">
      <alignment horizontal="right"/>
    </xf>
    <xf numFmtId="166" fontId="26" fillId="0" borderId="11" xfId="42" applyNumberFormat="1" applyFont="1" applyBorder="1" applyAlignment="1">
      <alignment horizontal="right"/>
    </xf>
    <xf numFmtId="49" fontId="20" fillId="0" borderId="0" xfId="0" quotePrefix="1" applyNumberFormat="1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workbookViewId="0">
      <selection activeCell="K33" sqref="K33"/>
    </sheetView>
  </sheetViews>
  <sheetFormatPr defaultColWidth="8.85546875" defaultRowHeight="15" x14ac:dyDescent="0.25"/>
  <cols>
    <col min="1" max="1" width="17.7109375" customWidth="1"/>
    <col min="2" max="2" width="11.85546875" bestFit="1" customWidth="1"/>
    <col min="3" max="3" width="9.140625" customWidth="1"/>
    <col min="4" max="4" width="9.7109375" customWidth="1"/>
    <col min="5" max="6" width="9.5703125" customWidth="1"/>
    <col min="7" max="7" width="10.7109375" bestFit="1" customWidth="1"/>
    <col min="8" max="8" width="10.7109375" customWidth="1"/>
    <col min="9" max="9" width="10" customWidth="1"/>
    <col min="10" max="10" width="10.7109375" customWidth="1"/>
    <col min="11" max="11" width="9.28515625" customWidth="1"/>
  </cols>
  <sheetData>
    <row r="1" spans="1:12" s="1" customFormat="1" ht="12.75" x14ac:dyDescent="0.2">
      <c r="F1" s="2" t="s">
        <v>39</v>
      </c>
    </row>
    <row r="2" spans="1:12" s="1" customFormat="1" ht="12.75" x14ac:dyDescent="0.2">
      <c r="F2" s="2" t="s">
        <v>38</v>
      </c>
    </row>
    <row r="3" spans="1:12" s="1" customFormat="1" ht="14.45" customHeight="1" x14ac:dyDescent="0.2">
      <c r="E3" s="37" t="s">
        <v>45</v>
      </c>
      <c r="F3" s="37"/>
      <c r="G3" s="37"/>
    </row>
    <row r="4" spans="1:12" s="1" customFormat="1" ht="12.75" x14ac:dyDescent="0.2"/>
    <row r="5" spans="1:12" s="1" customFormat="1" ht="12.75" x14ac:dyDescent="0.2">
      <c r="A5" s="3"/>
      <c r="B5" s="3"/>
      <c r="C5" s="3"/>
      <c r="D5" s="3"/>
      <c r="E5" s="3"/>
      <c r="F5" s="4" t="s">
        <v>0</v>
      </c>
      <c r="G5" s="3"/>
      <c r="H5" s="3"/>
      <c r="I5" s="3"/>
      <c r="J5" s="3"/>
      <c r="K5" s="3"/>
    </row>
    <row r="6" spans="1:12" s="1" customFormat="1" ht="12.75" x14ac:dyDescent="0.2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</row>
    <row r="7" spans="1:12" s="1" customFormat="1" ht="12.75" x14ac:dyDescent="0.2">
      <c r="A7" s="6" t="s">
        <v>13</v>
      </c>
      <c r="B7" s="7" t="s">
        <v>10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</row>
    <row r="9" spans="1:12" x14ac:dyDescent="0.25">
      <c r="A9" s="17" t="s">
        <v>14</v>
      </c>
      <c r="B9" s="22">
        <v>7193</v>
      </c>
      <c r="C9" s="22">
        <v>4177</v>
      </c>
      <c r="D9" s="22">
        <v>1234</v>
      </c>
      <c r="E9" s="22">
        <v>900</v>
      </c>
      <c r="F9" s="22">
        <v>563</v>
      </c>
      <c r="G9" s="22">
        <v>193</v>
      </c>
      <c r="H9" s="22">
        <v>96</v>
      </c>
      <c r="I9" s="22">
        <v>15</v>
      </c>
      <c r="J9" s="31" t="s">
        <v>46</v>
      </c>
      <c r="K9" s="31" t="s">
        <v>46</v>
      </c>
      <c r="L9" s="11"/>
    </row>
    <row r="10" spans="1:12" x14ac:dyDescent="0.25">
      <c r="A10" s="17" t="s">
        <v>15</v>
      </c>
      <c r="B10" s="22">
        <v>36366</v>
      </c>
      <c r="C10" s="22">
        <v>23800</v>
      </c>
      <c r="D10" s="22">
        <v>5356</v>
      </c>
      <c r="E10" s="22">
        <v>3546</v>
      </c>
      <c r="F10" s="22">
        <v>2313</v>
      </c>
      <c r="G10" s="22">
        <v>785</v>
      </c>
      <c r="H10" s="22">
        <v>432</v>
      </c>
      <c r="I10" s="22">
        <v>84</v>
      </c>
      <c r="J10" s="22">
        <v>30</v>
      </c>
      <c r="K10" s="22">
        <v>20</v>
      </c>
      <c r="L10" s="11"/>
    </row>
    <row r="11" spans="1:12" x14ac:dyDescent="0.25">
      <c r="A11" s="17" t="s">
        <v>16</v>
      </c>
      <c r="B11" s="22">
        <v>12372</v>
      </c>
      <c r="C11" s="22">
        <v>7285</v>
      </c>
      <c r="D11" s="22">
        <v>1947</v>
      </c>
      <c r="E11" s="22">
        <v>1455</v>
      </c>
      <c r="F11" s="22">
        <v>1047</v>
      </c>
      <c r="G11" s="22">
        <v>357</v>
      </c>
      <c r="H11" s="22">
        <v>190</v>
      </c>
      <c r="I11" s="22">
        <v>55</v>
      </c>
      <c r="J11" s="22">
        <v>23</v>
      </c>
      <c r="K11" s="22">
        <v>13</v>
      </c>
      <c r="L11" s="11"/>
    </row>
    <row r="12" spans="1:12" x14ac:dyDescent="0.25">
      <c r="A12" s="17" t="s">
        <v>17</v>
      </c>
      <c r="B12" s="22">
        <v>14045</v>
      </c>
      <c r="C12" s="22">
        <v>8673</v>
      </c>
      <c r="D12" s="22">
        <v>2079</v>
      </c>
      <c r="E12" s="22">
        <v>1570</v>
      </c>
      <c r="F12" s="22">
        <v>1064</v>
      </c>
      <c r="G12" s="22">
        <v>408</v>
      </c>
      <c r="H12" s="22">
        <v>188</v>
      </c>
      <c r="I12" s="22">
        <v>38</v>
      </c>
      <c r="J12" s="22">
        <v>19</v>
      </c>
      <c r="K12" s="22">
        <v>6</v>
      </c>
      <c r="L12" s="11"/>
    </row>
    <row r="13" spans="1:12" x14ac:dyDescent="0.25">
      <c r="A13" s="17" t="s">
        <v>18</v>
      </c>
      <c r="B13" s="22">
        <v>3957</v>
      </c>
      <c r="C13" s="22">
        <v>2397</v>
      </c>
      <c r="D13" s="22">
        <v>783</v>
      </c>
      <c r="E13" s="22">
        <v>443</v>
      </c>
      <c r="F13" s="22">
        <v>241</v>
      </c>
      <c r="G13" s="22">
        <v>66</v>
      </c>
      <c r="H13" s="22">
        <v>25</v>
      </c>
      <c r="I13" s="31" t="s">
        <v>46</v>
      </c>
      <c r="J13" s="31" t="s">
        <v>47</v>
      </c>
      <c r="K13" s="31" t="s">
        <v>46</v>
      </c>
      <c r="L13" s="11"/>
    </row>
    <row r="14" spans="1:12" x14ac:dyDescent="0.25">
      <c r="A14" s="17" t="s">
        <v>19</v>
      </c>
      <c r="B14" s="22">
        <v>3677</v>
      </c>
      <c r="C14" s="22">
        <v>2210</v>
      </c>
      <c r="D14" s="22">
        <v>545</v>
      </c>
      <c r="E14" s="22">
        <v>442</v>
      </c>
      <c r="F14" s="22">
        <v>288</v>
      </c>
      <c r="G14" s="22">
        <v>104</v>
      </c>
      <c r="H14" s="22">
        <v>70</v>
      </c>
      <c r="I14" s="22">
        <v>11</v>
      </c>
      <c r="J14" s="31" t="s">
        <v>46</v>
      </c>
      <c r="K14" s="31" t="s">
        <v>46</v>
      </c>
      <c r="L14" s="11"/>
    </row>
    <row r="15" spans="1:12" x14ac:dyDescent="0.25">
      <c r="A15" s="17" t="s">
        <v>20</v>
      </c>
      <c r="B15" s="22">
        <v>23848</v>
      </c>
      <c r="C15" s="22">
        <v>16125</v>
      </c>
      <c r="D15" s="22">
        <v>3270</v>
      </c>
      <c r="E15" s="22">
        <v>2124</v>
      </c>
      <c r="F15" s="22">
        <v>1471</v>
      </c>
      <c r="G15" s="22">
        <v>472</v>
      </c>
      <c r="H15" s="22">
        <v>279</v>
      </c>
      <c r="I15" s="22">
        <v>64</v>
      </c>
      <c r="J15" s="22">
        <v>24</v>
      </c>
      <c r="K15" s="22">
        <v>19</v>
      </c>
      <c r="L15" s="11"/>
    </row>
    <row r="16" spans="1:12" x14ac:dyDescent="0.25">
      <c r="A16" s="17" t="s">
        <v>21</v>
      </c>
      <c r="B16" s="22">
        <v>7363</v>
      </c>
      <c r="C16" s="22">
        <v>4195</v>
      </c>
      <c r="D16" s="22">
        <v>1228</v>
      </c>
      <c r="E16" s="22">
        <v>912</v>
      </c>
      <c r="F16" s="22">
        <v>645</v>
      </c>
      <c r="G16" s="22">
        <v>231</v>
      </c>
      <c r="H16" s="22">
        <v>113</v>
      </c>
      <c r="I16" s="22">
        <v>27</v>
      </c>
      <c r="J16" s="22">
        <v>6</v>
      </c>
      <c r="K16" s="22">
        <v>6</v>
      </c>
      <c r="L16" s="11"/>
    </row>
    <row r="17" spans="1:16" x14ac:dyDescent="0.25">
      <c r="A17" s="17" t="s">
        <v>22</v>
      </c>
      <c r="B17" s="22">
        <v>19419</v>
      </c>
      <c r="C17" s="22">
        <v>13714</v>
      </c>
      <c r="D17" s="22">
        <v>2306</v>
      </c>
      <c r="E17" s="22">
        <v>1546</v>
      </c>
      <c r="F17" s="22">
        <v>1108</v>
      </c>
      <c r="G17" s="22">
        <v>371</v>
      </c>
      <c r="H17" s="22">
        <v>262</v>
      </c>
      <c r="I17" s="22">
        <v>56</v>
      </c>
      <c r="J17" s="22">
        <v>35</v>
      </c>
      <c r="K17" s="22">
        <v>21</v>
      </c>
      <c r="L17" s="11"/>
    </row>
    <row r="18" spans="1:16" x14ac:dyDescent="0.25">
      <c r="A18" s="17" t="s">
        <v>23</v>
      </c>
      <c r="B18" s="22">
        <v>4032</v>
      </c>
      <c r="C18" s="22">
        <v>2490</v>
      </c>
      <c r="D18" s="22">
        <v>689</v>
      </c>
      <c r="E18" s="22">
        <v>468</v>
      </c>
      <c r="F18" s="22">
        <v>262</v>
      </c>
      <c r="G18" s="22">
        <v>86</v>
      </c>
      <c r="H18" s="22">
        <v>23</v>
      </c>
      <c r="I18" s="22">
        <v>10</v>
      </c>
      <c r="J18" s="31" t="s">
        <v>46</v>
      </c>
      <c r="K18" s="31" t="s">
        <v>46</v>
      </c>
      <c r="L18" s="11"/>
      <c r="P18" s="21"/>
    </row>
    <row r="19" spans="1:16" x14ac:dyDescent="0.25">
      <c r="A19" s="17" t="s">
        <v>24</v>
      </c>
      <c r="B19" s="22">
        <v>11656</v>
      </c>
      <c r="C19" s="22">
        <v>6920</v>
      </c>
      <c r="D19" s="22">
        <v>1826</v>
      </c>
      <c r="E19" s="22">
        <v>1359</v>
      </c>
      <c r="F19" s="22">
        <v>926</v>
      </c>
      <c r="G19" s="22">
        <v>344</v>
      </c>
      <c r="H19" s="22">
        <v>198</v>
      </c>
      <c r="I19" s="22">
        <v>52</v>
      </c>
      <c r="J19" s="22">
        <v>15</v>
      </c>
      <c r="K19" s="22">
        <v>16</v>
      </c>
      <c r="L19" s="11"/>
    </row>
    <row r="20" spans="1:16" x14ac:dyDescent="0.25">
      <c r="A20" s="17" t="s">
        <v>25</v>
      </c>
      <c r="B20" s="22">
        <v>25647</v>
      </c>
      <c r="C20" s="22">
        <v>15989</v>
      </c>
      <c r="D20" s="22">
        <v>3689</v>
      </c>
      <c r="E20" s="22">
        <v>2661</v>
      </c>
      <c r="F20" s="22">
        <v>1955</v>
      </c>
      <c r="G20" s="22">
        <v>711</v>
      </c>
      <c r="H20" s="22">
        <v>468</v>
      </c>
      <c r="I20" s="22">
        <v>113</v>
      </c>
      <c r="J20" s="22">
        <v>34</v>
      </c>
      <c r="K20" s="22">
        <v>27</v>
      </c>
      <c r="L20" s="11"/>
    </row>
    <row r="21" spans="1:16" x14ac:dyDescent="0.25">
      <c r="A21" s="17" t="s">
        <v>26</v>
      </c>
      <c r="B21" s="22">
        <v>21988</v>
      </c>
      <c r="C21" s="22">
        <v>13263</v>
      </c>
      <c r="D21" s="22">
        <v>3794</v>
      </c>
      <c r="E21" s="22">
        <v>2494</v>
      </c>
      <c r="F21" s="22">
        <v>1586</v>
      </c>
      <c r="G21" s="22">
        <v>524</v>
      </c>
      <c r="H21" s="22">
        <v>266</v>
      </c>
      <c r="I21" s="22">
        <v>39</v>
      </c>
      <c r="J21" s="22">
        <v>14</v>
      </c>
      <c r="K21" s="22">
        <v>8</v>
      </c>
      <c r="L21" s="11"/>
    </row>
    <row r="22" spans="1:16" x14ac:dyDescent="0.25">
      <c r="A22" s="17" t="s">
        <v>27</v>
      </c>
      <c r="B22" s="22">
        <v>18155</v>
      </c>
      <c r="C22" s="22">
        <v>10834</v>
      </c>
      <c r="D22" s="22">
        <v>2879</v>
      </c>
      <c r="E22" s="22">
        <v>2063</v>
      </c>
      <c r="F22" s="22">
        <v>1448</v>
      </c>
      <c r="G22" s="22">
        <v>497</v>
      </c>
      <c r="H22" s="22">
        <v>306</v>
      </c>
      <c r="I22" s="22">
        <v>81</v>
      </c>
      <c r="J22" s="22">
        <v>36</v>
      </c>
      <c r="K22" s="22">
        <v>11</v>
      </c>
      <c r="L22" s="11"/>
    </row>
    <row r="23" spans="1:16" x14ac:dyDescent="0.25">
      <c r="A23" s="17" t="s">
        <v>28</v>
      </c>
      <c r="B23" s="22">
        <v>15897</v>
      </c>
      <c r="C23" s="22">
        <v>9784</v>
      </c>
      <c r="D23" s="22">
        <v>2662</v>
      </c>
      <c r="E23" s="22">
        <v>1816</v>
      </c>
      <c r="F23" s="22">
        <v>1069</v>
      </c>
      <c r="G23" s="22">
        <v>352</v>
      </c>
      <c r="H23" s="22">
        <v>171</v>
      </c>
      <c r="I23" s="22">
        <v>32</v>
      </c>
      <c r="J23" s="22">
        <v>7</v>
      </c>
      <c r="K23" s="22">
        <v>4</v>
      </c>
      <c r="L23" s="11"/>
    </row>
    <row r="24" spans="1:16" x14ac:dyDescent="0.25">
      <c r="A24" s="17" t="s">
        <v>29</v>
      </c>
      <c r="B24" s="22">
        <v>15359</v>
      </c>
      <c r="C24" s="22">
        <v>10449</v>
      </c>
      <c r="D24" s="22">
        <v>2118</v>
      </c>
      <c r="E24" s="22">
        <v>1357</v>
      </c>
      <c r="F24" s="22">
        <v>923</v>
      </c>
      <c r="G24" s="22">
        <v>288</v>
      </c>
      <c r="H24" s="22">
        <v>178</v>
      </c>
      <c r="I24" s="22">
        <v>33</v>
      </c>
      <c r="J24" s="31" t="s">
        <v>46</v>
      </c>
      <c r="K24" s="31" t="s">
        <v>46</v>
      </c>
      <c r="L24" s="11"/>
    </row>
    <row r="25" spans="1:16" x14ac:dyDescent="0.25">
      <c r="A25" s="17" t="s">
        <v>30</v>
      </c>
      <c r="B25" s="22">
        <v>1414</v>
      </c>
      <c r="C25" s="22">
        <v>879</v>
      </c>
      <c r="D25" s="22">
        <v>236</v>
      </c>
      <c r="E25" s="22">
        <v>145</v>
      </c>
      <c r="F25" s="22">
        <v>99</v>
      </c>
      <c r="G25" s="22">
        <v>28</v>
      </c>
      <c r="H25" s="31" t="s">
        <v>46</v>
      </c>
      <c r="I25" s="22">
        <v>9</v>
      </c>
      <c r="J25" s="31" t="s">
        <v>46</v>
      </c>
      <c r="K25" s="31" t="s">
        <v>46</v>
      </c>
      <c r="L25" s="11"/>
    </row>
    <row r="26" spans="1:16" x14ac:dyDescent="0.25">
      <c r="A26" s="17" t="s">
        <v>36</v>
      </c>
      <c r="B26" s="22">
        <v>11032</v>
      </c>
      <c r="C26" s="22">
        <v>6652</v>
      </c>
      <c r="D26" s="22">
        <v>1716</v>
      </c>
      <c r="E26" s="22">
        <v>1215</v>
      </c>
      <c r="F26" s="22">
        <v>855</v>
      </c>
      <c r="G26" s="22">
        <v>309</v>
      </c>
      <c r="H26" s="22">
        <v>179</v>
      </c>
      <c r="I26" s="22">
        <v>72</v>
      </c>
      <c r="J26" s="22">
        <v>22</v>
      </c>
      <c r="K26" s="22">
        <v>12</v>
      </c>
      <c r="L26" s="11"/>
    </row>
    <row r="27" spans="1:16" x14ac:dyDescent="0.25">
      <c r="A27" s="17" t="s">
        <v>37</v>
      </c>
      <c r="B27" s="22">
        <v>3599</v>
      </c>
      <c r="C27" s="22">
        <v>2236</v>
      </c>
      <c r="D27" s="22">
        <v>657</v>
      </c>
      <c r="E27" s="22">
        <v>399</v>
      </c>
      <c r="F27" s="22">
        <v>233</v>
      </c>
      <c r="G27" s="22">
        <v>41</v>
      </c>
      <c r="H27" s="22">
        <v>27</v>
      </c>
      <c r="I27" s="31" t="s">
        <v>46</v>
      </c>
      <c r="J27" s="31" t="s">
        <v>46</v>
      </c>
      <c r="K27" s="31" t="s">
        <v>46</v>
      </c>
      <c r="L27" s="11"/>
    </row>
    <row r="28" spans="1:16" x14ac:dyDescent="0.25">
      <c r="A28" s="17" t="s">
        <v>31</v>
      </c>
      <c r="B28" s="22">
        <v>16708</v>
      </c>
      <c r="C28" s="22">
        <v>10690</v>
      </c>
      <c r="D28" s="22">
        <v>2508</v>
      </c>
      <c r="E28" s="22">
        <v>1655</v>
      </c>
      <c r="F28" s="22">
        <v>1161</v>
      </c>
      <c r="G28" s="22">
        <v>387</v>
      </c>
      <c r="H28" s="22">
        <v>222</v>
      </c>
      <c r="I28" s="22">
        <v>63</v>
      </c>
      <c r="J28" s="22">
        <v>14</v>
      </c>
      <c r="K28" s="22">
        <v>8</v>
      </c>
      <c r="L28" s="11"/>
    </row>
    <row r="29" spans="1:16" x14ac:dyDescent="0.25">
      <c r="A29" s="17" t="s">
        <v>32</v>
      </c>
      <c r="B29" s="22">
        <v>2812</v>
      </c>
      <c r="C29" s="22">
        <v>1772</v>
      </c>
      <c r="D29" s="22">
        <v>450</v>
      </c>
      <c r="E29" s="22">
        <v>308</v>
      </c>
      <c r="F29" s="22">
        <v>194</v>
      </c>
      <c r="G29" s="22">
        <v>47</v>
      </c>
      <c r="H29" s="22">
        <v>30</v>
      </c>
      <c r="I29" s="22">
        <v>8</v>
      </c>
      <c r="J29" s="31" t="s">
        <v>46</v>
      </c>
      <c r="K29" s="31" t="s">
        <v>46</v>
      </c>
      <c r="L29" s="11"/>
    </row>
    <row r="30" spans="1:16" x14ac:dyDescent="0.25">
      <c r="A30" s="17" t="s">
        <v>33</v>
      </c>
      <c r="B30" s="22">
        <v>15068</v>
      </c>
      <c r="C30" s="22">
        <v>10293</v>
      </c>
      <c r="D30" s="22">
        <v>2112</v>
      </c>
      <c r="E30" s="22">
        <v>1245</v>
      </c>
      <c r="F30" s="22">
        <v>850</v>
      </c>
      <c r="G30" s="22">
        <v>310</v>
      </c>
      <c r="H30" s="22">
        <v>181</v>
      </c>
      <c r="I30" s="22">
        <v>51</v>
      </c>
      <c r="J30" s="22">
        <v>16</v>
      </c>
      <c r="K30" s="22">
        <v>10</v>
      </c>
      <c r="L30" s="11"/>
    </row>
    <row r="31" spans="1:16" ht="15.75" thickBot="1" x14ac:dyDescent="0.3">
      <c r="A31" s="18" t="s">
        <v>34</v>
      </c>
      <c r="B31" s="23">
        <v>36585</v>
      </c>
      <c r="C31" s="23">
        <v>34110</v>
      </c>
      <c r="D31" s="23">
        <v>1606</v>
      </c>
      <c r="E31" s="23">
        <v>618</v>
      </c>
      <c r="F31" s="23">
        <v>216</v>
      </c>
      <c r="G31" s="23">
        <v>33</v>
      </c>
      <c r="H31" s="34" t="s">
        <v>46</v>
      </c>
      <c r="I31" s="34" t="s">
        <v>46</v>
      </c>
      <c r="J31" s="34" t="s">
        <v>47</v>
      </c>
      <c r="K31" s="34" t="s">
        <v>47</v>
      </c>
      <c r="L31" s="11"/>
    </row>
    <row r="32" spans="1:16" ht="15.75" thickTop="1" x14ac:dyDescent="0.25">
      <c r="A32" s="19" t="s">
        <v>35</v>
      </c>
      <c r="B32" s="24">
        <f>SUM(B9:B31)</f>
        <v>328192</v>
      </c>
      <c r="C32" s="24">
        <f t="shared" ref="C32:K32" si="0">SUM(C9:C31)</f>
        <v>218937</v>
      </c>
      <c r="D32" s="24">
        <f t="shared" si="0"/>
        <v>45690</v>
      </c>
      <c r="E32" s="24">
        <f t="shared" si="0"/>
        <v>30741</v>
      </c>
      <c r="F32" s="24">
        <f t="shared" si="0"/>
        <v>20517</v>
      </c>
      <c r="G32" s="24">
        <f t="shared" si="0"/>
        <v>6944</v>
      </c>
      <c r="H32" s="24">
        <v>3920</v>
      </c>
      <c r="I32" s="24">
        <v>917</v>
      </c>
      <c r="J32" s="24">
        <v>320</v>
      </c>
      <c r="K32" s="24">
        <v>206</v>
      </c>
      <c r="L32" s="11"/>
    </row>
    <row r="33" spans="1:11" x14ac:dyDescent="0.25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13" t="s">
        <v>42</v>
      </c>
    </row>
    <row r="35" spans="1:11" x14ac:dyDescent="0.25">
      <c r="A35" t="s">
        <v>44</v>
      </c>
    </row>
    <row r="36" spans="1:11" x14ac:dyDescent="0.25">
      <c r="A36" s="9" t="s">
        <v>12</v>
      </c>
    </row>
    <row r="37" spans="1:11" x14ac:dyDescent="0.25">
      <c r="A37" s="9" t="s">
        <v>43</v>
      </c>
    </row>
    <row r="38" spans="1:11" x14ac:dyDescent="0.25">
      <c r="A38" s="14">
        <v>45429</v>
      </c>
    </row>
  </sheetData>
  <mergeCells count="1">
    <mergeCell ref="E3:G3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"/>
  <sheetViews>
    <sheetView workbookViewId="0">
      <selection activeCell="G32" sqref="G32"/>
    </sheetView>
  </sheetViews>
  <sheetFormatPr defaultColWidth="8.85546875" defaultRowHeight="15" x14ac:dyDescent="0.25"/>
  <cols>
    <col min="1" max="1" width="17.7109375" customWidth="1"/>
    <col min="2" max="2" width="13.42578125" bestFit="1" customWidth="1"/>
    <col min="3" max="3" width="9.140625" customWidth="1"/>
    <col min="4" max="4" width="9.7109375" customWidth="1"/>
    <col min="5" max="6" width="9.5703125" customWidth="1"/>
    <col min="7" max="7" width="11.85546875" bestFit="1" customWidth="1"/>
    <col min="8" max="8" width="10.7109375" customWidth="1"/>
    <col min="9" max="9" width="10" customWidth="1"/>
    <col min="10" max="10" width="10.7109375" customWidth="1"/>
    <col min="11" max="11" width="9.28515625" customWidth="1"/>
  </cols>
  <sheetData>
    <row r="1" spans="1:12" s="1" customFormat="1" ht="12.75" x14ac:dyDescent="0.2">
      <c r="F1" s="2" t="s">
        <v>41</v>
      </c>
    </row>
    <row r="2" spans="1:12" s="1" customFormat="1" ht="12.75" x14ac:dyDescent="0.2">
      <c r="F2" s="2" t="s">
        <v>38</v>
      </c>
    </row>
    <row r="3" spans="1:12" s="1" customFormat="1" ht="14.45" customHeight="1" x14ac:dyDescent="0.2">
      <c r="E3" s="37" t="s">
        <v>45</v>
      </c>
      <c r="F3" s="37"/>
      <c r="G3" s="37"/>
    </row>
    <row r="4" spans="1:12" s="1" customFormat="1" ht="12.75" x14ac:dyDescent="0.2"/>
    <row r="5" spans="1:12" s="1" customFormat="1" ht="12.75" x14ac:dyDescent="0.2">
      <c r="A5" s="3"/>
      <c r="B5" s="3"/>
      <c r="C5" s="3"/>
      <c r="D5" s="3"/>
      <c r="E5" s="3"/>
      <c r="F5" s="4" t="s">
        <v>0</v>
      </c>
      <c r="G5" s="3"/>
      <c r="H5" s="3"/>
      <c r="I5" s="3"/>
      <c r="J5" s="3"/>
      <c r="K5" s="3"/>
    </row>
    <row r="6" spans="1:12" s="1" customFormat="1" ht="12.75" x14ac:dyDescent="0.2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</row>
    <row r="7" spans="1:12" s="1" customFormat="1" ht="12.75" x14ac:dyDescent="0.2">
      <c r="A7" s="6" t="s">
        <v>13</v>
      </c>
      <c r="B7" s="7" t="s">
        <v>10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</row>
    <row r="9" spans="1:12" x14ac:dyDescent="0.25">
      <c r="A9" s="17" t="s">
        <v>14</v>
      </c>
      <c r="B9" s="26">
        <v>103666</v>
      </c>
      <c r="C9" s="26">
        <v>6538</v>
      </c>
      <c r="D9" s="26">
        <v>8241</v>
      </c>
      <c r="E9" s="26">
        <v>12286</v>
      </c>
      <c r="F9" s="26">
        <v>17217</v>
      </c>
      <c r="G9" s="26">
        <v>13149</v>
      </c>
      <c r="H9" s="26">
        <v>14107</v>
      </c>
      <c r="I9" s="26">
        <v>5169</v>
      </c>
      <c r="J9" s="33" t="s">
        <v>46</v>
      </c>
      <c r="K9" s="33" t="s">
        <v>46</v>
      </c>
      <c r="L9" s="11"/>
    </row>
    <row r="10" spans="1:12" x14ac:dyDescent="0.25">
      <c r="A10" s="17" t="s">
        <v>15</v>
      </c>
      <c r="B10" s="26">
        <v>397263</v>
      </c>
      <c r="C10" s="26">
        <v>37532</v>
      </c>
      <c r="D10" s="26">
        <v>35213</v>
      </c>
      <c r="E10" s="26">
        <v>47691</v>
      </c>
      <c r="F10" s="26">
        <v>69186</v>
      </c>
      <c r="G10" s="26">
        <v>54374</v>
      </c>
      <c r="H10" s="26">
        <v>64285</v>
      </c>
      <c r="I10" s="26">
        <v>28797</v>
      </c>
      <c r="J10" s="26">
        <v>19153</v>
      </c>
      <c r="K10" s="26">
        <v>41032</v>
      </c>
      <c r="L10" s="11"/>
    </row>
    <row r="11" spans="1:12" x14ac:dyDescent="0.25">
      <c r="A11" s="17" t="s">
        <v>16</v>
      </c>
      <c r="B11" s="26">
        <v>186514</v>
      </c>
      <c r="C11" s="26">
        <v>11277</v>
      </c>
      <c r="D11" s="26">
        <v>12938</v>
      </c>
      <c r="E11" s="26">
        <v>19734</v>
      </c>
      <c r="F11" s="26">
        <v>31663</v>
      </c>
      <c r="G11" s="26">
        <v>24085</v>
      </c>
      <c r="H11" s="26">
        <v>28542</v>
      </c>
      <c r="I11" s="26">
        <v>18691</v>
      </c>
      <c r="J11" s="26">
        <v>15876</v>
      </c>
      <c r="K11" s="26">
        <v>23708</v>
      </c>
      <c r="L11" s="11"/>
    </row>
    <row r="12" spans="1:12" x14ac:dyDescent="0.25">
      <c r="A12" s="17" t="s">
        <v>17</v>
      </c>
      <c r="B12" s="26">
        <v>178099</v>
      </c>
      <c r="C12" s="26">
        <v>12895</v>
      </c>
      <c r="D12" s="26">
        <v>13743</v>
      </c>
      <c r="E12" s="26">
        <v>21362</v>
      </c>
      <c r="F12" s="26">
        <v>32395</v>
      </c>
      <c r="G12" s="26">
        <v>27856</v>
      </c>
      <c r="H12" s="26">
        <v>29363</v>
      </c>
      <c r="I12" s="26">
        <v>12678</v>
      </c>
      <c r="J12" s="26">
        <v>12397</v>
      </c>
      <c r="K12" s="26">
        <v>15410</v>
      </c>
      <c r="L12" s="11"/>
    </row>
    <row r="13" spans="1:12" x14ac:dyDescent="0.25">
      <c r="A13" s="17" t="s">
        <v>18</v>
      </c>
      <c r="B13" s="26">
        <v>31385</v>
      </c>
      <c r="C13" s="26">
        <v>3840</v>
      </c>
      <c r="D13" s="26">
        <v>5157</v>
      </c>
      <c r="E13" s="26">
        <v>6033</v>
      </c>
      <c r="F13" s="26">
        <v>6995</v>
      </c>
      <c r="G13" s="26">
        <v>4282</v>
      </c>
      <c r="H13" s="26">
        <v>3661</v>
      </c>
      <c r="I13" s="33" t="s">
        <v>46</v>
      </c>
      <c r="J13" s="33" t="s">
        <v>47</v>
      </c>
      <c r="K13" s="33" t="s">
        <v>46</v>
      </c>
      <c r="L13" s="11"/>
    </row>
    <row r="14" spans="1:12" x14ac:dyDescent="0.25">
      <c r="A14" s="17" t="s">
        <v>19</v>
      </c>
      <c r="B14" s="26">
        <v>50370</v>
      </c>
      <c r="C14" s="26">
        <v>3225</v>
      </c>
      <c r="D14" s="26">
        <v>3649</v>
      </c>
      <c r="E14" s="26">
        <v>5975</v>
      </c>
      <c r="F14" s="26">
        <v>8564</v>
      </c>
      <c r="G14" s="26">
        <v>7212</v>
      </c>
      <c r="H14" s="26">
        <v>10593</v>
      </c>
      <c r="I14" s="26">
        <v>3951</v>
      </c>
      <c r="J14" s="33" t="s">
        <v>46</v>
      </c>
      <c r="K14" s="33" t="s">
        <v>46</v>
      </c>
      <c r="L14" s="11"/>
    </row>
    <row r="15" spans="1:12" x14ac:dyDescent="0.25">
      <c r="A15" s="17" t="s">
        <v>20</v>
      </c>
      <c r="B15" s="26">
        <v>278205</v>
      </c>
      <c r="C15" s="26">
        <v>23729</v>
      </c>
      <c r="D15" s="26">
        <v>21534</v>
      </c>
      <c r="E15" s="26">
        <v>29048</v>
      </c>
      <c r="F15" s="26">
        <v>44153</v>
      </c>
      <c r="G15" s="26">
        <v>33083</v>
      </c>
      <c r="H15" s="26">
        <v>42489</v>
      </c>
      <c r="I15" s="26">
        <v>20875</v>
      </c>
      <c r="J15" s="26">
        <v>16666</v>
      </c>
      <c r="K15" s="26">
        <v>46628</v>
      </c>
      <c r="L15" s="11"/>
    </row>
    <row r="16" spans="1:12" x14ac:dyDescent="0.25">
      <c r="A16" s="17" t="s">
        <v>21</v>
      </c>
      <c r="B16" s="26">
        <v>105523</v>
      </c>
      <c r="C16" s="26">
        <v>6657</v>
      </c>
      <c r="D16" s="26">
        <v>8270</v>
      </c>
      <c r="E16" s="26">
        <v>12350</v>
      </c>
      <c r="F16" s="26">
        <v>19302</v>
      </c>
      <c r="G16" s="26">
        <v>15482</v>
      </c>
      <c r="H16" s="26">
        <v>16900</v>
      </c>
      <c r="I16" s="26">
        <v>9275</v>
      </c>
      <c r="J16" s="26">
        <v>4463</v>
      </c>
      <c r="K16" s="26">
        <v>12824</v>
      </c>
      <c r="L16" s="11"/>
    </row>
    <row r="17" spans="1:16" x14ac:dyDescent="0.25">
      <c r="A17" s="17" t="s">
        <v>22</v>
      </c>
      <c r="B17" s="26">
        <v>237853</v>
      </c>
      <c r="C17" s="26">
        <v>19378</v>
      </c>
      <c r="D17" s="26">
        <v>15198</v>
      </c>
      <c r="E17" s="26">
        <v>20977</v>
      </c>
      <c r="F17" s="26">
        <v>33461</v>
      </c>
      <c r="G17" s="26">
        <v>25506</v>
      </c>
      <c r="H17" s="26">
        <v>39991</v>
      </c>
      <c r="I17" s="26">
        <v>19527</v>
      </c>
      <c r="J17" s="26">
        <v>24668</v>
      </c>
      <c r="K17" s="26">
        <v>39147</v>
      </c>
      <c r="L17" s="11"/>
    </row>
    <row r="18" spans="1:16" x14ac:dyDescent="0.25">
      <c r="A18" s="17" t="s">
        <v>23</v>
      </c>
      <c r="B18" s="26">
        <v>39922</v>
      </c>
      <c r="C18" s="26">
        <v>4161</v>
      </c>
      <c r="D18" s="26">
        <v>4494</v>
      </c>
      <c r="E18" s="26">
        <v>6310</v>
      </c>
      <c r="F18" s="26">
        <v>7900</v>
      </c>
      <c r="G18" s="26">
        <v>5714</v>
      </c>
      <c r="H18" s="26">
        <v>3499</v>
      </c>
      <c r="I18" s="26">
        <v>3520</v>
      </c>
      <c r="J18" s="33" t="s">
        <v>46</v>
      </c>
      <c r="K18" s="33" t="s">
        <v>46</v>
      </c>
      <c r="L18" s="11"/>
      <c r="P18" s="21"/>
    </row>
    <row r="19" spans="1:16" x14ac:dyDescent="0.25">
      <c r="A19" s="17" t="s">
        <v>24</v>
      </c>
      <c r="B19" s="26">
        <v>188628</v>
      </c>
      <c r="C19" s="26">
        <v>10660</v>
      </c>
      <c r="D19" s="26">
        <v>12066</v>
      </c>
      <c r="E19" s="26">
        <v>18425</v>
      </c>
      <c r="F19" s="26">
        <v>28166</v>
      </c>
      <c r="G19" s="26">
        <v>23787</v>
      </c>
      <c r="H19" s="26">
        <v>29537</v>
      </c>
      <c r="I19" s="26">
        <v>17827</v>
      </c>
      <c r="J19" s="26">
        <v>9410</v>
      </c>
      <c r="K19" s="26">
        <v>38750</v>
      </c>
      <c r="L19" s="11"/>
    </row>
    <row r="20" spans="1:16" x14ac:dyDescent="0.25">
      <c r="A20" s="17" t="s">
        <v>25</v>
      </c>
      <c r="B20" s="26">
        <v>380122</v>
      </c>
      <c r="C20" s="26">
        <v>24338</v>
      </c>
      <c r="D20" s="26">
        <v>24388</v>
      </c>
      <c r="E20" s="26">
        <v>36086</v>
      </c>
      <c r="F20" s="26">
        <v>59081</v>
      </c>
      <c r="G20" s="26">
        <v>49226</v>
      </c>
      <c r="H20" s="26">
        <v>71051</v>
      </c>
      <c r="I20" s="26">
        <v>38496</v>
      </c>
      <c r="J20" s="26">
        <v>22949</v>
      </c>
      <c r="K20" s="26">
        <v>54507</v>
      </c>
      <c r="L20" s="11"/>
    </row>
    <row r="21" spans="1:16" x14ac:dyDescent="0.25">
      <c r="A21" s="17" t="s">
        <v>26</v>
      </c>
      <c r="B21" s="26">
        <v>239920</v>
      </c>
      <c r="C21" s="26">
        <v>21297</v>
      </c>
      <c r="D21" s="26">
        <v>25056</v>
      </c>
      <c r="E21" s="26">
        <v>33587</v>
      </c>
      <c r="F21" s="26">
        <v>47607</v>
      </c>
      <c r="G21" s="26">
        <v>36491</v>
      </c>
      <c r="H21" s="26">
        <v>39099</v>
      </c>
      <c r="I21" s="26">
        <v>12595</v>
      </c>
      <c r="J21" s="26">
        <v>8998</v>
      </c>
      <c r="K21" s="26">
        <v>15190</v>
      </c>
      <c r="L21" s="11"/>
    </row>
    <row r="22" spans="1:16" x14ac:dyDescent="0.25">
      <c r="A22" s="17" t="s">
        <v>27</v>
      </c>
      <c r="B22" s="26">
        <v>271421</v>
      </c>
      <c r="C22" s="26">
        <v>17556</v>
      </c>
      <c r="D22" s="26">
        <v>19083</v>
      </c>
      <c r="E22" s="26">
        <v>27846</v>
      </c>
      <c r="F22" s="26">
        <v>44218</v>
      </c>
      <c r="G22" s="26">
        <v>34149</v>
      </c>
      <c r="H22" s="26">
        <v>46060</v>
      </c>
      <c r="I22" s="26">
        <v>27906</v>
      </c>
      <c r="J22" s="26">
        <v>24149</v>
      </c>
      <c r="K22" s="26">
        <v>30454</v>
      </c>
      <c r="L22" s="11"/>
    </row>
    <row r="23" spans="1:16" x14ac:dyDescent="0.25">
      <c r="A23" s="17" t="s">
        <v>28</v>
      </c>
      <c r="B23" s="26">
        <v>159640</v>
      </c>
      <c r="C23" s="26">
        <v>15580</v>
      </c>
      <c r="D23" s="26">
        <v>17719</v>
      </c>
      <c r="E23" s="26">
        <v>24439</v>
      </c>
      <c r="F23" s="26">
        <v>31787</v>
      </c>
      <c r="G23" s="26">
        <v>23395</v>
      </c>
      <c r="H23" s="26">
        <v>24769</v>
      </c>
      <c r="I23" s="26">
        <v>10387</v>
      </c>
      <c r="J23" s="26">
        <v>4532</v>
      </c>
      <c r="K23" s="26">
        <v>7032</v>
      </c>
      <c r="L23" s="11"/>
    </row>
    <row r="24" spans="1:16" x14ac:dyDescent="0.25">
      <c r="A24" s="17" t="s">
        <v>29</v>
      </c>
      <c r="B24" s="26">
        <v>146861</v>
      </c>
      <c r="C24" s="26">
        <v>15288</v>
      </c>
      <c r="D24" s="26">
        <v>13987</v>
      </c>
      <c r="E24" s="26">
        <v>18275</v>
      </c>
      <c r="F24" s="26">
        <v>27746</v>
      </c>
      <c r="G24" s="26">
        <v>19729</v>
      </c>
      <c r="H24" s="26">
        <v>26170</v>
      </c>
      <c r="I24" s="26">
        <v>11090</v>
      </c>
      <c r="J24" s="33" t="s">
        <v>46</v>
      </c>
      <c r="K24" s="33" t="s">
        <v>46</v>
      </c>
      <c r="L24" s="11"/>
    </row>
    <row r="25" spans="1:16" x14ac:dyDescent="0.25">
      <c r="A25" s="17" t="s">
        <v>30</v>
      </c>
      <c r="B25" s="26">
        <v>18249</v>
      </c>
      <c r="C25" s="26">
        <v>1325</v>
      </c>
      <c r="D25" s="26">
        <v>1554</v>
      </c>
      <c r="E25" s="26">
        <v>1910</v>
      </c>
      <c r="F25" s="26">
        <v>2982</v>
      </c>
      <c r="G25" s="26">
        <v>1844</v>
      </c>
      <c r="H25" s="33" t="s">
        <v>46</v>
      </c>
      <c r="I25" s="26">
        <v>3033</v>
      </c>
      <c r="J25" s="33" t="s">
        <v>46</v>
      </c>
      <c r="K25" s="33" t="s">
        <v>46</v>
      </c>
      <c r="L25" s="11"/>
    </row>
    <row r="26" spans="1:16" x14ac:dyDescent="0.25">
      <c r="A26" s="17" t="s">
        <v>36</v>
      </c>
      <c r="B26" s="26">
        <v>175594</v>
      </c>
      <c r="C26" s="26">
        <v>10552</v>
      </c>
      <c r="D26" s="26">
        <v>11410</v>
      </c>
      <c r="E26" s="26">
        <v>16379</v>
      </c>
      <c r="F26" s="26">
        <v>26189</v>
      </c>
      <c r="G26" s="26">
        <v>21430</v>
      </c>
      <c r="H26" s="26">
        <v>26638</v>
      </c>
      <c r="I26" s="26">
        <v>23907</v>
      </c>
      <c r="J26" s="26">
        <v>16429</v>
      </c>
      <c r="K26" s="26">
        <v>22660</v>
      </c>
      <c r="L26" s="11"/>
    </row>
    <row r="27" spans="1:16" x14ac:dyDescent="0.25">
      <c r="A27" s="17" t="s">
        <v>37</v>
      </c>
      <c r="B27" s="26">
        <v>31364</v>
      </c>
      <c r="C27" s="26">
        <v>3576</v>
      </c>
      <c r="D27" s="26">
        <v>4259</v>
      </c>
      <c r="E27" s="26">
        <v>5398</v>
      </c>
      <c r="F27" s="26">
        <v>7199</v>
      </c>
      <c r="G27" s="26">
        <v>2743</v>
      </c>
      <c r="H27" s="26">
        <v>3958</v>
      </c>
      <c r="I27" s="33" t="s">
        <v>46</v>
      </c>
      <c r="J27" s="33" t="s">
        <v>46</v>
      </c>
      <c r="K27" s="33" t="s">
        <v>46</v>
      </c>
      <c r="L27" s="11"/>
    </row>
    <row r="28" spans="1:16" x14ac:dyDescent="0.25">
      <c r="A28" s="17" t="s">
        <v>31</v>
      </c>
      <c r="B28" s="26">
        <v>200293</v>
      </c>
      <c r="C28" s="26">
        <v>16180</v>
      </c>
      <c r="D28" s="26">
        <v>16413</v>
      </c>
      <c r="E28" s="26">
        <v>22875</v>
      </c>
      <c r="F28" s="26">
        <v>35225</v>
      </c>
      <c r="G28" s="26">
        <v>26485</v>
      </c>
      <c r="H28" s="26">
        <v>32859</v>
      </c>
      <c r="I28" s="26">
        <v>21051</v>
      </c>
      <c r="J28" s="26">
        <v>9444</v>
      </c>
      <c r="K28" s="26">
        <v>19761</v>
      </c>
      <c r="L28" s="11"/>
    </row>
    <row r="29" spans="1:16" x14ac:dyDescent="0.25">
      <c r="A29" s="17" t="s">
        <v>32</v>
      </c>
      <c r="B29" s="26">
        <v>28162</v>
      </c>
      <c r="C29" s="26">
        <v>2777</v>
      </c>
      <c r="D29" s="26">
        <v>2951</v>
      </c>
      <c r="E29" s="26">
        <v>4128</v>
      </c>
      <c r="F29" s="26">
        <v>5903</v>
      </c>
      <c r="G29" s="26">
        <v>3084</v>
      </c>
      <c r="H29" s="26">
        <v>4453</v>
      </c>
      <c r="I29" s="26">
        <v>2473</v>
      </c>
      <c r="J29" s="33" t="s">
        <v>46</v>
      </c>
      <c r="K29" s="33" t="s">
        <v>46</v>
      </c>
      <c r="L29" s="11"/>
    </row>
    <row r="30" spans="1:16" x14ac:dyDescent="0.25">
      <c r="A30" s="17" t="s">
        <v>33</v>
      </c>
      <c r="B30" s="26">
        <v>168435</v>
      </c>
      <c r="C30" s="26">
        <v>15118</v>
      </c>
      <c r="D30" s="26">
        <v>13852</v>
      </c>
      <c r="E30" s="26">
        <v>16743</v>
      </c>
      <c r="F30" s="26">
        <v>26131</v>
      </c>
      <c r="G30" s="26">
        <v>20964</v>
      </c>
      <c r="H30" s="26">
        <v>26292</v>
      </c>
      <c r="I30" s="26">
        <v>17335</v>
      </c>
      <c r="J30" s="26">
        <v>10351</v>
      </c>
      <c r="K30" s="26">
        <v>21649</v>
      </c>
      <c r="L30" s="11"/>
    </row>
    <row r="31" spans="1:16" ht="15.75" thickBot="1" x14ac:dyDescent="0.3">
      <c r="A31" s="20" t="s">
        <v>34</v>
      </c>
      <c r="B31" s="27">
        <v>62623</v>
      </c>
      <c r="C31" s="27">
        <v>35674</v>
      </c>
      <c r="D31" s="27">
        <v>10129</v>
      </c>
      <c r="E31" s="27">
        <v>8148</v>
      </c>
      <c r="F31" s="27">
        <v>6319</v>
      </c>
      <c r="G31" s="27">
        <v>2048</v>
      </c>
      <c r="H31" s="36" t="s">
        <v>46</v>
      </c>
      <c r="I31" s="36" t="s">
        <v>46</v>
      </c>
      <c r="J31" s="36" t="s">
        <v>47</v>
      </c>
      <c r="K31" s="36" t="s">
        <v>47</v>
      </c>
      <c r="L31" s="11"/>
    </row>
    <row r="32" spans="1:16" ht="15.75" thickTop="1" x14ac:dyDescent="0.25">
      <c r="A32" s="17" t="s">
        <v>35</v>
      </c>
      <c r="B32" s="25">
        <f>SUM(B9:B31)</f>
        <v>3680112</v>
      </c>
      <c r="C32" s="25">
        <f t="shared" ref="C32:K32" si="0">SUM(C9:C31)</f>
        <v>319153</v>
      </c>
      <c r="D32" s="25">
        <f t="shared" si="0"/>
        <v>301304</v>
      </c>
      <c r="E32" s="25">
        <f t="shared" si="0"/>
        <v>416005</v>
      </c>
      <c r="F32" s="25">
        <f t="shared" si="0"/>
        <v>619389</v>
      </c>
      <c r="G32" s="25">
        <f t="shared" si="0"/>
        <v>476118</v>
      </c>
      <c r="H32" s="25">
        <v>586798</v>
      </c>
      <c r="I32" s="25">
        <v>310008</v>
      </c>
      <c r="J32" s="25">
        <v>216360</v>
      </c>
      <c r="K32" s="25">
        <v>434977</v>
      </c>
      <c r="L32" s="11"/>
    </row>
    <row r="33" spans="1:1" x14ac:dyDescent="0.25">
      <c r="A33" s="8"/>
    </row>
    <row r="34" spans="1:1" x14ac:dyDescent="0.25">
      <c r="A34" s="13" t="s">
        <v>42</v>
      </c>
    </row>
    <row r="35" spans="1:1" x14ac:dyDescent="0.25">
      <c r="A35" t="s">
        <v>44</v>
      </c>
    </row>
    <row r="36" spans="1:1" x14ac:dyDescent="0.25">
      <c r="A36" s="9" t="s">
        <v>12</v>
      </c>
    </row>
    <row r="37" spans="1:1" x14ac:dyDescent="0.25">
      <c r="A37" s="9" t="s">
        <v>43</v>
      </c>
    </row>
    <row r="38" spans="1:1" x14ac:dyDescent="0.25">
      <c r="A38" s="14">
        <v>45429</v>
      </c>
    </row>
  </sheetData>
  <mergeCells count="1">
    <mergeCell ref="E3:G3"/>
  </mergeCells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8"/>
  <sheetViews>
    <sheetView tabSelected="1" topLeftCell="A14" workbookViewId="0">
      <selection activeCell="G33" sqref="G33"/>
    </sheetView>
  </sheetViews>
  <sheetFormatPr defaultColWidth="8.85546875" defaultRowHeight="15" x14ac:dyDescent="0.25"/>
  <cols>
    <col min="1" max="1" width="17.7109375" customWidth="1"/>
    <col min="2" max="11" width="15.7109375" customWidth="1"/>
    <col min="12" max="12" width="15.5703125" bestFit="1" customWidth="1"/>
  </cols>
  <sheetData>
    <row r="1" spans="1:12" s="1" customFormat="1" ht="12.75" x14ac:dyDescent="0.2">
      <c r="F1" s="2" t="s">
        <v>40</v>
      </c>
    </row>
    <row r="2" spans="1:12" s="1" customFormat="1" ht="12.75" x14ac:dyDescent="0.2">
      <c r="F2" s="2" t="s">
        <v>38</v>
      </c>
    </row>
    <row r="3" spans="1:12" s="1" customFormat="1" ht="14.45" customHeight="1" x14ac:dyDescent="0.2">
      <c r="E3" s="37" t="s">
        <v>45</v>
      </c>
      <c r="F3" s="37"/>
      <c r="G3" s="37"/>
    </row>
    <row r="4" spans="1:12" s="1" customFormat="1" ht="12.75" x14ac:dyDescent="0.2"/>
    <row r="5" spans="1:12" s="1" customFormat="1" ht="12.75" x14ac:dyDescent="0.2">
      <c r="A5" s="3"/>
      <c r="B5" s="3"/>
      <c r="C5" s="3"/>
      <c r="D5" s="3"/>
      <c r="E5" s="3"/>
      <c r="F5" s="4" t="s">
        <v>0</v>
      </c>
      <c r="G5" s="3"/>
      <c r="H5" s="3"/>
      <c r="I5" s="3"/>
      <c r="J5" s="3"/>
      <c r="K5" s="3"/>
    </row>
    <row r="6" spans="1:12" s="1" customFormat="1" ht="12.75" x14ac:dyDescent="0.2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</row>
    <row r="7" spans="1:12" s="1" customFormat="1" ht="12.75" x14ac:dyDescent="0.2">
      <c r="A7" s="6" t="s">
        <v>13</v>
      </c>
      <c r="B7" s="7" t="s">
        <v>10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</row>
    <row r="9" spans="1:12" x14ac:dyDescent="0.25">
      <c r="A9" s="17" t="s">
        <v>14</v>
      </c>
      <c r="B9" s="28">
        <v>1436384312</v>
      </c>
      <c r="C9" s="28">
        <v>75546999</v>
      </c>
      <c r="D9" s="28">
        <v>104525039</v>
      </c>
      <c r="E9" s="28">
        <v>168650809</v>
      </c>
      <c r="F9" s="28">
        <v>246618964</v>
      </c>
      <c r="G9" s="28">
        <v>186844248</v>
      </c>
      <c r="H9" s="28">
        <v>206873151</v>
      </c>
      <c r="I9" s="28">
        <v>101239153</v>
      </c>
      <c r="J9" s="32" t="s">
        <v>46</v>
      </c>
      <c r="K9" s="32" t="s">
        <v>46</v>
      </c>
      <c r="L9" s="12"/>
    </row>
    <row r="10" spans="1:12" x14ac:dyDescent="0.25">
      <c r="A10" s="17" t="s">
        <v>15</v>
      </c>
      <c r="B10" s="28">
        <v>8191514929</v>
      </c>
      <c r="C10" s="28">
        <v>672580328</v>
      </c>
      <c r="D10" s="28">
        <v>661228112</v>
      </c>
      <c r="E10" s="28">
        <v>847627536</v>
      </c>
      <c r="F10" s="28">
        <v>1278578934</v>
      </c>
      <c r="G10" s="28">
        <v>1175011519</v>
      </c>
      <c r="H10" s="28">
        <v>1337094701</v>
      </c>
      <c r="I10" s="28">
        <v>694769256</v>
      </c>
      <c r="J10" s="28">
        <v>556159513</v>
      </c>
      <c r="K10" s="28">
        <v>968465030</v>
      </c>
      <c r="L10" s="12"/>
    </row>
    <row r="11" spans="1:12" x14ac:dyDescent="0.25">
      <c r="A11" s="17" t="s">
        <v>16</v>
      </c>
      <c r="B11" s="28">
        <v>3358653268</v>
      </c>
      <c r="C11" s="28">
        <v>179657227</v>
      </c>
      <c r="D11" s="28">
        <v>201133396</v>
      </c>
      <c r="E11" s="28">
        <v>311580725</v>
      </c>
      <c r="F11" s="28">
        <v>557071617</v>
      </c>
      <c r="G11" s="28">
        <v>442284319</v>
      </c>
      <c r="H11" s="28">
        <v>489348051</v>
      </c>
      <c r="I11" s="28">
        <v>341619565</v>
      </c>
      <c r="J11" s="28">
        <v>374350512</v>
      </c>
      <c r="K11" s="28">
        <v>461607856</v>
      </c>
      <c r="L11" s="12"/>
    </row>
    <row r="12" spans="1:12" x14ac:dyDescent="0.25">
      <c r="A12" s="17" t="s">
        <v>17</v>
      </c>
      <c r="B12" s="28">
        <v>3069692822</v>
      </c>
      <c r="C12" s="28">
        <v>179649993</v>
      </c>
      <c r="D12" s="28">
        <v>205717125</v>
      </c>
      <c r="E12" s="28">
        <v>321956990</v>
      </c>
      <c r="F12" s="28">
        <v>509812215</v>
      </c>
      <c r="G12" s="28">
        <v>476009094</v>
      </c>
      <c r="H12" s="28">
        <v>480726347</v>
      </c>
      <c r="I12" s="28">
        <v>299939960</v>
      </c>
      <c r="J12" s="28">
        <v>301236366</v>
      </c>
      <c r="K12" s="28">
        <v>294644732</v>
      </c>
      <c r="L12" s="12"/>
    </row>
    <row r="13" spans="1:12" x14ac:dyDescent="0.25">
      <c r="A13" s="17" t="s">
        <v>18</v>
      </c>
      <c r="B13" s="28">
        <v>377500335</v>
      </c>
      <c r="C13" s="28">
        <v>45244070</v>
      </c>
      <c r="D13" s="28">
        <v>57752524</v>
      </c>
      <c r="E13" s="28">
        <v>69430004</v>
      </c>
      <c r="F13" s="28">
        <v>91795708</v>
      </c>
      <c r="G13" s="28">
        <v>50086547</v>
      </c>
      <c r="H13" s="28">
        <v>44923337</v>
      </c>
      <c r="I13" s="32" t="s">
        <v>46</v>
      </c>
      <c r="J13" s="32" t="s">
        <v>47</v>
      </c>
      <c r="K13" s="32" t="s">
        <v>46</v>
      </c>
      <c r="L13" s="12"/>
    </row>
    <row r="14" spans="1:12" x14ac:dyDescent="0.25">
      <c r="A14" s="17" t="s">
        <v>19</v>
      </c>
      <c r="B14" s="28">
        <v>720967367</v>
      </c>
      <c r="C14" s="28">
        <v>35653418</v>
      </c>
      <c r="D14" s="28">
        <v>45051197</v>
      </c>
      <c r="E14" s="28">
        <v>87897921</v>
      </c>
      <c r="F14" s="28">
        <v>117301642</v>
      </c>
      <c r="G14" s="28">
        <v>109303304</v>
      </c>
      <c r="H14" s="28">
        <v>155553768</v>
      </c>
      <c r="I14" s="28">
        <v>62922341</v>
      </c>
      <c r="J14" s="32" t="s">
        <v>46</v>
      </c>
      <c r="K14" s="32" t="s">
        <v>46</v>
      </c>
      <c r="L14" s="12"/>
    </row>
    <row r="15" spans="1:12" x14ac:dyDescent="0.25">
      <c r="A15" s="17" t="s">
        <v>20</v>
      </c>
      <c r="B15" s="28">
        <v>5978149615</v>
      </c>
      <c r="C15" s="28">
        <v>359861171</v>
      </c>
      <c r="D15" s="28">
        <v>353993356</v>
      </c>
      <c r="E15" s="28">
        <v>517534097</v>
      </c>
      <c r="F15" s="28">
        <v>842847425</v>
      </c>
      <c r="G15" s="28">
        <v>694158279</v>
      </c>
      <c r="H15" s="28">
        <v>875434403</v>
      </c>
      <c r="I15" s="28">
        <v>430122734</v>
      </c>
      <c r="J15" s="28">
        <v>384735649</v>
      </c>
      <c r="K15" s="28">
        <v>1519462501</v>
      </c>
      <c r="L15" s="12"/>
    </row>
    <row r="16" spans="1:12" x14ac:dyDescent="0.25">
      <c r="A16" s="17" t="s">
        <v>21</v>
      </c>
      <c r="B16" s="28">
        <v>1506677801</v>
      </c>
      <c r="C16" s="28">
        <v>91474013</v>
      </c>
      <c r="D16" s="28">
        <v>110078403</v>
      </c>
      <c r="E16" s="28">
        <v>173870751</v>
      </c>
      <c r="F16" s="28">
        <v>276717263</v>
      </c>
      <c r="G16" s="28">
        <v>215470308</v>
      </c>
      <c r="H16" s="28">
        <v>253660221</v>
      </c>
      <c r="I16" s="28">
        <v>146305091</v>
      </c>
      <c r="J16" s="28">
        <v>43413860</v>
      </c>
      <c r="K16" s="28">
        <v>195687891</v>
      </c>
      <c r="L16" s="12"/>
    </row>
    <row r="17" spans="1:16" x14ac:dyDescent="0.25">
      <c r="A17" s="17" t="s">
        <v>22</v>
      </c>
      <c r="B17" s="28">
        <v>5478696315</v>
      </c>
      <c r="C17" s="28">
        <v>318650415</v>
      </c>
      <c r="D17" s="28">
        <v>243711652</v>
      </c>
      <c r="E17" s="28">
        <v>350144872</v>
      </c>
      <c r="F17" s="28">
        <v>621560746</v>
      </c>
      <c r="G17" s="28">
        <v>549277214</v>
      </c>
      <c r="H17" s="28">
        <v>889806329</v>
      </c>
      <c r="I17" s="28">
        <v>547794639</v>
      </c>
      <c r="J17" s="28">
        <v>714969638</v>
      </c>
      <c r="K17" s="28">
        <v>1242780810</v>
      </c>
      <c r="L17" s="12"/>
    </row>
    <row r="18" spans="1:16" x14ac:dyDescent="0.25">
      <c r="A18" s="17" t="s">
        <v>23</v>
      </c>
      <c r="B18" s="28">
        <v>730788033</v>
      </c>
      <c r="C18" s="28">
        <v>76771597</v>
      </c>
      <c r="D18" s="28">
        <v>75060735</v>
      </c>
      <c r="E18" s="28">
        <v>96881643</v>
      </c>
      <c r="F18" s="28">
        <v>138681792</v>
      </c>
      <c r="G18" s="28">
        <v>100758303</v>
      </c>
      <c r="H18" s="28">
        <v>59229379</v>
      </c>
      <c r="I18" s="28">
        <v>82960061</v>
      </c>
      <c r="J18" s="32" t="s">
        <v>46</v>
      </c>
      <c r="K18" s="32" t="s">
        <v>46</v>
      </c>
      <c r="L18" s="12"/>
      <c r="P18" s="21"/>
    </row>
    <row r="19" spans="1:16" x14ac:dyDescent="0.25">
      <c r="A19" s="17" t="s">
        <v>24</v>
      </c>
      <c r="B19" s="28">
        <v>4254729905</v>
      </c>
      <c r="C19" s="28">
        <v>196919166</v>
      </c>
      <c r="D19" s="28">
        <v>215670706</v>
      </c>
      <c r="E19" s="28">
        <v>341588863</v>
      </c>
      <c r="F19" s="28">
        <v>595663134</v>
      </c>
      <c r="G19" s="28">
        <v>498606623</v>
      </c>
      <c r="H19" s="28">
        <v>671520179</v>
      </c>
      <c r="I19" s="28">
        <v>480745990</v>
      </c>
      <c r="J19" s="28">
        <v>301029736</v>
      </c>
      <c r="K19" s="28">
        <v>952985508</v>
      </c>
      <c r="L19" s="12"/>
    </row>
    <row r="20" spans="1:16" x14ac:dyDescent="0.25">
      <c r="A20" s="17" t="s">
        <v>25</v>
      </c>
      <c r="B20" s="28">
        <v>7540532648</v>
      </c>
      <c r="C20" s="28">
        <v>396942300</v>
      </c>
      <c r="D20" s="28">
        <v>400040011</v>
      </c>
      <c r="E20" s="28">
        <v>683018100</v>
      </c>
      <c r="F20" s="28">
        <v>1129507824</v>
      </c>
      <c r="G20" s="28">
        <v>1012489640</v>
      </c>
      <c r="H20" s="28">
        <v>1517688949</v>
      </c>
      <c r="I20" s="28">
        <v>839887723</v>
      </c>
      <c r="J20" s="28">
        <v>532294279</v>
      </c>
      <c r="K20" s="28">
        <v>1028663822</v>
      </c>
      <c r="L20" s="12"/>
    </row>
    <row r="21" spans="1:16" x14ac:dyDescent="0.25">
      <c r="A21" s="17" t="s">
        <v>26</v>
      </c>
      <c r="B21" s="28">
        <v>4285734995</v>
      </c>
      <c r="C21" s="28">
        <v>363425346</v>
      </c>
      <c r="D21" s="28">
        <v>411122839</v>
      </c>
      <c r="E21" s="28">
        <v>520946451</v>
      </c>
      <c r="F21" s="28">
        <v>777845670</v>
      </c>
      <c r="G21" s="28">
        <v>624056869</v>
      </c>
      <c r="H21" s="28">
        <v>793207597</v>
      </c>
      <c r="I21" s="28">
        <v>198408905</v>
      </c>
      <c r="J21" s="28">
        <v>258022844</v>
      </c>
      <c r="K21" s="28">
        <v>338698474</v>
      </c>
      <c r="L21" s="12"/>
    </row>
    <row r="22" spans="1:16" x14ac:dyDescent="0.25">
      <c r="A22" s="17" t="s">
        <v>27</v>
      </c>
      <c r="B22" s="28">
        <v>6845999776</v>
      </c>
      <c r="C22" s="28">
        <v>337202587</v>
      </c>
      <c r="D22" s="28">
        <v>347549528</v>
      </c>
      <c r="E22" s="28">
        <v>546648473</v>
      </c>
      <c r="F22" s="28">
        <v>893495949</v>
      </c>
      <c r="G22" s="28">
        <v>844572828</v>
      </c>
      <c r="H22" s="28">
        <v>1207905464</v>
      </c>
      <c r="I22" s="28">
        <v>857357714</v>
      </c>
      <c r="J22" s="28">
        <v>861158801</v>
      </c>
      <c r="K22" s="28">
        <v>950108432</v>
      </c>
      <c r="L22" s="12"/>
    </row>
    <row r="23" spans="1:16" x14ac:dyDescent="0.25">
      <c r="A23" s="17" t="s">
        <v>28</v>
      </c>
      <c r="B23" s="28">
        <v>2268822757</v>
      </c>
      <c r="C23" s="28">
        <v>233395872</v>
      </c>
      <c r="D23" s="28">
        <v>237045224</v>
      </c>
      <c r="E23" s="28">
        <v>338542201</v>
      </c>
      <c r="F23" s="28">
        <v>439330915</v>
      </c>
      <c r="G23" s="28">
        <v>340772091</v>
      </c>
      <c r="H23" s="28">
        <v>357471205</v>
      </c>
      <c r="I23" s="28">
        <v>132444762</v>
      </c>
      <c r="J23" s="28">
        <v>68202864</v>
      </c>
      <c r="K23" s="28">
        <v>121617623</v>
      </c>
      <c r="L23" s="12"/>
    </row>
    <row r="24" spans="1:16" x14ac:dyDescent="0.25">
      <c r="A24" s="17" t="s">
        <v>29</v>
      </c>
      <c r="B24" s="28">
        <v>2299510851</v>
      </c>
      <c r="C24" s="28">
        <v>186846122</v>
      </c>
      <c r="D24" s="28">
        <v>208613249</v>
      </c>
      <c r="E24" s="28">
        <v>282315536</v>
      </c>
      <c r="F24" s="28">
        <v>433654357</v>
      </c>
      <c r="G24" s="28">
        <v>338553926</v>
      </c>
      <c r="H24" s="28">
        <v>417487856</v>
      </c>
      <c r="I24" s="28">
        <v>145980517</v>
      </c>
      <c r="J24" s="32" t="s">
        <v>46</v>
      </c>
      <c r="K24" s="32" t="s">
        <v>46</v>
      </c>
      <c r="L24" s="12"/>
    </row>
    <row r="25" spans="1:16" x14ac:dyDescent="0.25">
      <c r="A25" s="17" t="s">
        <v>30</v>
      </c>
      <c r="B25" s="28">
        <v>311502403</v>
      </c>
      <c r="C25" s="28">
        <v>14422380</v>
      </c>
      <c r="D25" s="28">
        <v>20015696</v>
      </c>
      <c r="E25" s="28">
        <v>23258330</v>
      </c>
      <c r="F25" s="28">
        <v>41731574</v>
      </c>
      <c r="G25" s="28">
        <v>29703116</v>
      </c>
      <c r="H25" s="32" t="s">
        <v>46</v>
      </c>
      <c r="I25" s="28">
        <v>68310706</v>
      </c>
      <c r="J25" s="32" t="s">
        <v>46</v>
      </c>
      <c r="K25" s="32" t="s">
        <v>46</v>
      </c>
      <c r="L25" s="12"/>
    </row>
    <row r="26" spans="1:16" x14ac:dyDescent="0.25">
      <c r="A26" s="17" t="s">
        <v>36</v>
      </c>
      <c r="B26" s="28">
        <v>4495859009</v>
      </c>
      <c r="C26" s="28">
        <v>192944212</v>
      </c>
      <c r="D26" s="28">
        <v>213194642</v>
      </c>
      <c r="E26" s="28">
        <v>312892684</v>
      </c>
      <c r="F26" s="28">
        <v>527336059</v>
      </c>
      <c r="G26" s="28">
        <v>470884651</v>
      </c>
      <c r="H26" s="28">
        <v>802422278</v>
      </c>
      <c r="I26" s="28">
        <v>765617838</v>
      </c>
      <c r="J26" s="28">
        <v>487901595</v>
      </c>
      <c r="K26" s="28">
        <v>722665050</v>
      </c>
      <c r="L26" s="12"/>
    </row>
    <row r="27" spans="1:16" x14ac:dyDescent="0.25">
      <c r="A27" s="17" t="s">
        <v>37</v>
      </c>
      <c r="B27" s="28">
        <v>454739094</v>
      </c>
      <c r="C27" s="28">
        <v>46550491</v>
      </c>
      <c r="D27" s="28">
        <v>60121676</v>
      </c>
      <c r="E27" s="28">
        <v>74208857</v>
      </c>
      <c r="F27" s="28">
        <v>105787643</v>
      </c>
      <c r="G27" s="28">
        <v>41426240</v>
      </c>
      <c r="H27" s="28">
        <v>45011052</v>
      </c>
      <c r="I27" s="32" t="s">
        <v>46</v>
      </c>
      <c r="J27" s="32" t="s">
        <v>46</v>
      </c>
      <c r="K27" s="32" t="s">
        <v>46</v>
      </c>
      <c r="L27" s="12"/>
    </row>
    <row r="28" spans="1:16" x14ac:dyDescent="0.25">
      <c r="A28" s="17" t="s">
        <v>31</v>
      </c>
      <c r="B28" s="28">
        <v>4209718788</v>
      </c>
      <c r="C28" s="28">
        <v>242663669</v>
      </c>
      <c r="D28" s="28">
        <v>269055651</v>
      </c>
      <c r="E28" s="28">
        <v>401450348</v>
      </c>
      <c r="F28" s="28">
        <v>601094055</v>
      </c>
      <c r="G28" s="28">
        <v>514312117</v>
      </c>
      <c r="H28" s="28">
        <v>754194214</v>
      </c>
      <c r="I28" s="28">
        <v>482002696</v>
      </c>
      <c r="J28" s="28">
        <v>210421605</v>
      </c>
      <c r="K28" s="28">
        <v>734524433</v>
      </c>
      <c r="L28" s="12"/>
    </row>
    <row r="29" spans="1:16" x14ac:dyDescent="0.25">
      <c r="A29" s="17" t="s">
        <v>32</v>
      </c>
      <c r="B29" s="28">
        <v>432803248</v>
      </c>
      <c r="C29" s="28">
        <v>35064723</v>
      </c>
      <c r="D29" s="28">
        <v>42793061</v>
      </c>
      <c r="E29" s="28">
        <v>63346502</v>
      </c>
      <c r="F29" s="28">
        <v>79380489</v>
      </c>
      <c r="G29" s="28">
        <v>45329159</v>
      </c>
      <c r="H29" s="28">
        <v>68673345</v>
      </c>
      <c r="I29" s="28">
        <v>43735408</v>
      </c>
      <c r="J29" s="32" t="s">
        <v>46</v>
      </c>
      <c r="K29" s="32" t="s">
        <v>46</v>
      </c>
      <c r="L29" s="12"/>
    </row>
    <row r="30" spans="1:16" x14ac:dyDescent="0.25">
      <c r="A30" s="17" t="s">
        <v>33</v>
      </c>
      <c r="B30" s="28">
        <v>5570341717</v>
      </c>
      <c r="C30" s="28">
        <v>636462196</v>
      </c>
      <c r="D30" s="28">
        <v>498912627</v>
      </c>
      <c r="E30" s="28">
        <v>603130694</v>
      </c>
      <c r="F30" s="28">
        <v>863319544</v>
      </c>
      <c r="G30" s="28">
        <v>734125936</v>
      </c>
      <c r="H30" s="28">
        <v>834212754</v>
      </c>
      <c r="I30" s="28">
        <v>515734082</v>
      </c>
      <c r="J30" s="28">
        <v>365319950</v>
      </c>
      <c r="K30" s="28">
        <v>519123934</v>
      </c>
      <c r="L30" s="12"/>
    </row>
    <row r="31" spans="1:16" ht="15.75" thickBot="1" x14ac:dyDescent="0.3">
      <c r="A31" s="18" t="s">
        <v>34</v>
      </c>
      <c r="B31" s="29">
        <v>1971213585</v>
      </c>
      <c r="C31" s="29">
        <v>1196475939</v>
      </c>
      <c r="D31" s="29">
        <v>318088617</v>
      </c>
      <c r="E31" s="29">
        <v>248803179</v>
      </c>
      <c r="F31" s="29">
        <v>160858208</v>
      </c>
      <c r="G31" s="29">
        <v>37819995</v>
      </c>
      <c r="H31" s="35" t="s">
        <v>46</v>
      </c>
      <c r="I31" s="35" t="s">
        <v>46</v>
      </c>
      <c r="J31" s="35" t="s">
        <v>47</v>
      </c>
      <c r="K31" s="35" t="s">
        <v>47</v>
      </c>
      <c r="L31" s="12"/>
    </row>
    <row r="32" spans="1:16" ht="15.75" thickTop="1" x14ac:dyDescent="0.25">
      <c r="A32" s="19" t="s">
        <v>35</v>
      </c>
      <c r="B32" s="30">
        <f>SUM(B9:B31)</f>
        <v>75790533573</v>
      </c>
      <c r="C32" s="30">
        <f t="shared" ref="C32:K32" si="0">SUM(C9:C31)</f>
        <v>6114404234</v>
      </c>
      <c r="D32" s="30">
        <f t="shared" si="0"/>
        <v>5300475066</v>
      </c>
      <c r="E32" s="30">
        <f t="shared" si="0"/>
        <v>7385725566</v>
      </c>
      <c r="F32" s="30">
        <f t="shared" si="0"/>
        <v>11329991727</v>
      </c>
      <c r="G32" s="30">
        <v>9531856326</v>
      </c>
      <c r="H32" s="30">
        <v>12316363480</v>
      </c>
      <c r="I32" s="30">
        <v>7246540038</v>
      </c>
      <c r="J32" s="30">
        <v>5741846582</v>
      </c>
      <c r="K32" s="30">
        <v>10823330554</v>
      </c>
      <c r="L32" s="12"/>
    </row>
    <row r="33" spans="1:11" x14ac:dyDescent="0.2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13" t="s">
        <v>42</v>
      </c>
    </row>
    <row r="35" spans="1:11" x14ac:dyDescent="0.25">
      <c r="A35" t="s">
        <v>44</v>
      </c>
    </row>
    <row r="36" spans="1:11" x14ac:dyDescent="0.25">
      <c r="A36" s="9" t="s">
        <v>12</v>
      </c>
    </row>
    <row r="37" spans="1:11" x14ac:dyDescent="0.25">
      <c r="A37" s="9" t="s">
        <v>43</v>
      </c>
    </row>
    <row r="38" spans="1:11" x14ac:dyDescent="0.25">
      <c r="A38" s="14">
        <v>45429</v>
      </c>
    </row>
  </sheetData>
  <mergeCells count="1">
    <mergeCell ref="E3:G3"/>
  </mergeCells>
  <pageMargins left="0.2" right="0.2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Worksites</vt:lpstr>
      <vt:lpstr>Employment</vt:lpstr>
      <vt:lpstr>Wages</vt:lpstr>
    </vt:vector>
  </TitlesOfParts>
  <Company>New Jersey Dept.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Elcenko, Roseanne</dc:creator>
  <cp:lastModifiedBy>Akins, Austin [DOL]</cp:lastModifiedBy>
  <cp:lastPrinted>2023-02-16T17:12:01Z</cp:lastPrinted>
  <dcterms:created xsi:type="dcterms:W3CDTF">2015-12-14T15:23:17Z</dcterms:created>
  <dcterms:modified xsi:type="dcterms:W3CDTF">2024-05-14T17:42:04Z</dcterms:modified>
</cp:coreProperties>
</file>