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Table'!$A$1:$AN$58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<sst xmlns="http://schemas.openxmlformats.org/spreadsheetml/2006/main" count="415" uniqueCount="125">
  <si>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</si>
  <si>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</si>
  <si>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</si>
  <si>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</si>
  <si>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</si>
  <si>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</si>
  <si>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</si>
  <si>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</si>
  <si>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</si>
  <si>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</si>
  <si>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</si>
  <si>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</si>
  <si>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</si>
  <si>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</si>
  <si>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</si>
  <si>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</si>
  <si>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</si>
  <si>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</si>
  <si>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</si>
  <si>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</si>
  <si>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</si>
  <si>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</si>
  <si>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</si>
  <si>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</si>
  <si>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</si>
  <si>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</si>
  <si>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</si>
  <si>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</si>
  <si>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</si>
  <si>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</si>
  <si>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</si>
  <si>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</si>
  <si>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</si>
  <si>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</si>
  <si>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</si>
  <si>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</si>
  <si>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</si>
  <si>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</si>
  <si>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</si>
  <si>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</si>
  <si>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</si>
  <si>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</si>
  <si>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</si>
  <si>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</si>
  <si>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</si>
  <si>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</si>
  <si>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</si>
  <si>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</si>
  <si>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</si>
  <si>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</si>
  <si>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</si>
  <si>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</si>
  <si>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</si>
  <si>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</si>
  <si>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</si>
  <si>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</si>
  <si>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</si>
  <si>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</si>
  <si>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</si>
  <si>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</si>
  <si>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</si>
  <si>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</si>
  <si>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</si>
  <si>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</si>
  <si>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</si>
  <si>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</si>
  <si>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14</t>
  </si>
  <si>
    <t>WASHINGTON TWP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</si>
  <si>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</si>
  <si>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</si>
  <si>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</si>
  <si>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</si>
  <si>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</si>
  <si>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</si>
  <si>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</si>
  <si>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</si>
  <si>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</si>
  <si>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</si>
  <si>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</si>
  <si>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</si>
  <si>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</si>
  <si>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</si>
  <si>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</si>
  <si>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</si>
  <si>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</si>
  <si>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</si>
  <si>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</si>
  <si>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</si>
  <si>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</si>
  <si>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</si>
  <si>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</si>
  <si>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</si>
  <si>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</si>
  <si>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</si>
  <si>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</si>
  <si>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</si>
  <si>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</si>
  <si>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</si>
  <si>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</si>
  <si>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</si>
  <si>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</si>
  <si>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</si>
  <si>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</si>
  <si>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</si>
  <si>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</si>
  <si>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</si>
  <si>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</si>
  <si>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</si>
  <si>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</si>
  <si>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</si>
  <si>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</si>
  <si>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</si>
  <si>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</si>
  <si>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</si>
  <si>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</si>
  <si>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</si>
  <si>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</si>
  <si>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</si>
  <si>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</si>
  <si>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</si>
  <si>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</si>
  <si>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</si>
  <si>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 -   </t>
  </si>
  <si>
    <t>r</t>
  </si>
  <si>
    <t>Final Equalization Table, County of Morris for the year 2015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</si>
</sst>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0" xfId="42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left" vertical="center"/>
    </xf>
    <xf numFmtId="3" fontId="0" fillId="33" borderId="14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0" fillId="33" borderId="15" xfId="0" applyFill="1" applyBorder="1" applyAlignment="1">
      <alignment horizontal="center" vertical="center" wrapText="1"/>
    </xf>
    <xf numFmtId="44" fontId="0" fillId="33" borderId="11" xfId="44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3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4" width="11.00390625" style="3" customWidth="1"/>
    <col min="25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124</v>
      </c>
      <c r="P2" s="3" t="str">
        <f>H2</f>
        <v>Final Equalization Table, County of Morris for the year 2015</v>
      </c>
      <c r="AD2" s="3" t="str">
        <f>H2</f>
        <v>Final Equalization Table, County of Morris for the year 2015</v>
      </c>
    </row>
    <row r="5" spans="5:23" ht="27" customHeight="1">
      <c r="E5" s="53" t="s">
        <v>1</v>
      </c>
      <c r="F5" s="53"/>
      <c r="G5" s="53"/>
      <c r="H5" s="53"/>
      <c r="I5" s="49" t="s">
        <v>65</v>
      </c>
      <c r="J5" s="49"/>
      <c r="K5" s="49"/>
      <c r="L5" s="49"/>
      <c r="M5" s="49"/>
      <c r="N5" s="53" t="s">
        <v>42</v>
      </c>
      <c r="O5" s="53"/>
      <c r="P5" s="53"/>
      <c r="Q5" s="53"/>
      <c r="R5" s="53"/>
      <c r="S5" s="49" t="s">
        <v>43</v>
      </c>
      <c r="T5" s="49"/>
      <c r="U5" s="49"/>
      <c r="V5" s="49" t="s">
        <v>25</v>
      </c>
      <c r="W5" s="49" t="s">
        <v>44</v>
      </c>
    </row>
    <row r="6" spans="5:23" ht="27.75" customHeight="1">
      <c r="E6" s="53"/>
      <c r="F6" s="53"/>
      <c r="G6" s="53"/>
      <c r="H6" s="53"/>
      <c r="I6" s="49"/>
      <c r="J6" s="49"/>
      <c r="K6" s="49"/>
      <c r="L6" s="49"/>
      <c r="M6" s="49"/>
      <c r="N6" s="53"/>
      <c r="O6" s="53"/>
      <c r="P6" s="53"/>
      <c r="Q6" s="53"/>
      <c r="R6" s="53"/>
      <c r="S6" s="49"/>
      <c r="T6" s="49"/>
      <c r="U6" s="49"/>
      <c r="V6" s="49"/>
      <c r="W6" s="49"/>
    </row>
    <row r="7" spans="5:40" ht="12.75" customHeight="1">
      <c r="E7" s="53"/>
      <c r="F7" s="53"/>
      <c r="G7" s="53"/>
      <c r="H7" s="53"/>
      <c r="I7" s="49"/>
      <c r="J7" s="49"/>
      <c r="K7" s="49"/>
      <c r="L7" s="49"/>
      <c r="M7" s="49"/>
      <c r="N7" s="53"/>
      <c r="O7" s="53"/>
      <c r="P7" s="53"/>
      <c r="Q7" s="53"/>
      <c r="R7" s="53"/>
      <c r="S7" s="49"/>
      <c r="T7" s="49"/>
      <c r="U7" s="49"/>
      <c r="V7" s="49"/>
      <c r="W7" s="49"/>
      <c r="X7" s="55" t="s">
        <v>41</v>
      </c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7"/>
    </row>
    <row r="8" spans="5:40" ht="12.75"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15</v>
      </c>
      <c r="N8" s="20" t="s">
        <v>16</v>
      </c>
      <c r="O8" s="20" t="s">
        <v>17</v>
      </c>
      <c r="P8" s="20" t="s">
        <v>18</v>
      </c>
      <c r="Q8" s="20" t="s">
        <v>19</v>
      </c>
      <c r="R8" s="20" t="s">
        <v>20</v>
      </c>
      <c r="S8" s="21" t="s">
        <v>21</v>
      </c>
      <c r="T8" s="21" t="s">
        <v>22</v>
      </c>
      <c r="U8" s="21" t="s">
        <v>23</v>
      </c>
      <c r="V8" s="21">
        <v>5</v>
      </c>
      <c r="W8" s="21">
        <v>6</v>
      </c>
      <c r="X8" s="19" t="s">
        <v>27</v>
      </c>
      <c r="Y8" s="19" t="s">
        <v>28</v>
      </c>
      <c r="Z8" s="19" t="s">
        <v>29</v>
      </c>
      <c r="AA8" s="19" t="s">
        <v>30</v>
      </c>
      <c r="AB8" s="19" t="s">
        <v>0</v>
      </c>
      <c r="AC8" s="19" t="s">
        <v>31</v>
      </c>
      <c r="AD8" s="19" t="s">
        <v>32</v>
      </c>
      <c r="AE8" s="19" t="s">
        <v>33</v>
      </c>
      <c r="AF8" s="19" t="s">
        <v>34</v>
      </c>
      <c r="AG8" s="19" t="s">
        <v>35</v>
      </c>
      <c r="AH8" s="19" t="s">
        <v>36</v>
      </c>
      <c r="AI8" s="19" t="s">
        <v>37</v>
      </c>
      <c r="AJ8" s="35" t="s">
        <v>38</v>
      </c>
      <c r="AK8" s="36" t="s">
        <v>68</v>
      </c>
      <c r="AL8" s="36" t="s">
        <v>114</v>
      </c>
      <c r="AM8" s="36" t="s">
        <v>115</v>
      </c>
      <c r="AN8" s="36" t="s">
        <v>116</v>
      </c>
    </row>
    <row r="9" spans="2:40" s="8" customFormat="1" ht="12.75" customHeight="1">
      <c r="B9" s="9"/>
      <c r="C9" s="59" t="s">
        <v>39</v>
      </c>
      <c r="D9" s="60" t="s">
        <v>40</v>
      </c>
      <c r="E9" s="54" t="s">
        <v>26</v>
      </c>
      <c r="F9" s="49" t="s">
        <v>3</v>
      </c>
      <c r="G9" s="49" t="s">
        <v>45</v>
      </c>
      <c r="H9" s="49" t="s">
        <v>46</v>
      </c>
      <c r="I9" s="49" t="s">
        <v>2</v>
      </c>
      <c r="J9" s="51" t="s">
        <v>6</v>
      </c>
      <c r="K9" s="49" t="s">
        <v>51</v>
      </c>
      <c r="L9" s="49" t="s">
        <v>47</v>
      </c>
      <c r="M9" s="49" t="s">
        <v>112</v>
      </c>
      <c r="N9" s="49" t="s">
        <v>48</v>
      </c>
      <c r="O9" s="49" t="s">
        <v>4</v>
      </c>
      <c r="P9" s="49" t="s">
        <v>52</v>
      </c>
      <c r="Q9" s="49" t="s">
        <v>53</v>
      </c>
      <c r="R9" s="49" t="s">
        <v>49</v>
      </c>
      <c r="S9" s="49" t="s">
        <v>2</v>
      </c>
      <c r="T9" s="49" t="s">
        <v>5</v>
      </c>
      <c r="U9" s="49" t="s">
        <v>54</v>
      </c>
      <c r="V9" s="49" t="s">
        <v>72</v>
      </c>
      <c r="W9" s="49" t="s">
        <v>50</v>
      </c>
      <c r="X9" s="49" t="s">
        <v>55</v>
      </c>
      <c r="Y9" s="49" t="s">
        <v>117</v>
      </c>
      <c r="Z9" s="49" t="s">
        <v>64</v>
      </c>
      <c r="AA9" s="49" t="s">
        <v>63</v>
      </c>
      <c r="AB9" s="51" t="s">
        <v>118</v>
      </c>
      <c r="AC9" s="49" t="s">
        <v>113</v>
      </c>
      <c r="AD9" s="51" t="s">
        <v>119</v>
      </c>
      <c r="AE9" s="51" t="s">
        <v>120</v>
      </c>
      <c r="AF9" s="51" t="s">
        <v>121</v>
      </c>
      <c r="AG9" s="49" t="s">
        <v>57</v>
      </c>
      <c r="AH9" s="49" t="s">
        <v>56</v>
      </c>
      <c r="AI9" s="49" t="s">
        <v>59</v>
      </c>
      <c r="AJ9" s="49" t="s">
        <v>58</v>
      </c>
      <c r="AK9" s="50" t="s">
        <v>61</v>
      </c>
      <c r="AL9" s="50" t="s">
        <v>60</v>
      </c>
      <c r="AM9" s="50" t="s">
        <v>62</v>
      </c>
      <c r="AN9" s="50" t="s">
        <v>69</v>
      </c>
    </row>
    <row r="10" spans="2:40" s="8" customFormat="1" ht="12.75">
      <c r="B10" s="9"/>
      <c r="C10" s="59"/>
      <c r="D10" s="60"/>
      <c r="E10" s="54"/>
      <c r="F10" s="49"/>
      <c r="G10" s="49"/>
      <c r="H10" s="49"/>
      <c r="I10" s="49"/>
      <c r="J10" s="52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2"/>
      <c r="AC10" s="49"/>
      <c r="AD10" s="52"/>
      <c r="AE10" s="52"/>
      <c r="AF10" s="52"/>
      <c r="AG10" s="49"/>
      <c r="AH10" s="49"/>
      <c r="AI10" s="49"/>
      <c r="AJ10" s="49"/>
      <c r="AK10" s="49"/>
      <c r="AL10" s="49"/>
      <c r="AM10" s="49"/>
      <c r="AN10" s="49"/>
    </row>
    <row r="11" spans="2:40" s="8" customFormat="1" ht="55.5" customHeight="1">
      <c r="B11" s="9"/>
      <c r="C11" s="59"/>
      <c r="D11" s="60"/>
      <c r="E11" s="54"/>
      <c r="F11" s="49"/>
      <c r="G11" s="49"/>
      <c r="H11" s="49"/>
      <c r="I11" s="49"/>
      <c r="J11" s="52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2"/>
      <c r="AC11" s="49"/>
      <c r="AD11" s="52"/>
      <c r="AE11" s="52"/>
      <c r="AF11" s="52"/>
      <c r="AG11" s="49"/>
      <c r="AH11" s="49"/>
      <c r="AI11" s="49"/>
      <c r="AJ11" s="49"/>
      <c r="AK11" s="49"/>
      <c r="AL11" s="49"/>
      <c r="AM11" s="49"/>
      <c r="AN11" s="49"/>
    </row>
    <row r="12" spans="2:40" s="8" customFormat="1" ht="12.75">
      <c r="B12" s="9"/>
      <c r="C12" s="59"/>
      <c r="D12" s="60"/>
      <c r="E12" s="54"/>
      <c r="F12" s="49"/>
      <c r="G12" s="49"/>
      <c r="H12" s="49"/>
      <c r="I12" s="49"/>
      <c r="J12" s="52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2"/>
      <c r="AC12" s="49"/>
      <c r="AD12" s="52"/>
      <c r="AE12" s="52"/>
      <c r="AF12" s="52"/>
      <c r="AG12" s="49"/>
      <c r="AH12" s="49"/>
      <c r="AI12" s="49"/>
      <c r="AJ12" s="49"/>
      <c r="AK12" s="49"/>
      <c r="AL12" s="49"/>
      <c r="AM12" s="49"/>
      <c r="AN12" s="49"/>
    </row>
    <row r="13" spans="2:40" s="8" customFormat="1" ht="12.75">
      <c r="B13" s="9"/>
      <c r="C13" s="59"/>
      <c r="D13" s="60"/>
      <c r="E13" s="54"/>
      <c r="F13" s="49"/>
      <c r="G13" s="49"/>
      <c r="H13" s="49"/>
      <c r="I13" s="49"/>
      <c r="J13" s="52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2"/>
      <c r="AC13" s="49"/>
      <c r="AD13" s="52"/>
      <c r="AE13" s="52"/>
      <c r="AF13" s="52"/>
      <c r="AG13" s="49"/>
      <c r="AH13" s="49"/>
      <c r="AI13" s="49"/>
      <c r="AJ13" s="49"/>
      <c r="AK13" s="49"/>
      <c r="AL13" s="49"/>
      <c r="AM13" s="49"/>
      <c r="AN13" s="49"/>
    </row>
    <row r="14" spans="2:40" s="8" customFormat="1" ht="12.75">
      <c r="B14" s="9"/>
      <c r="C14" s="59"/>
      <c r="D14" s="60"/>
      <c r="E14" s="54"/>
      <c r="F14" s="49"/>
      <c r="G14" s="49"/>
      <c r="H14" s="49"/>
      <c r="I14" s="49"/>
      <c r="J14" s="22" t="s">
        <v>73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49"/>
      <c r="AD14" s="50"/>
      <c r="AE14" s="50"/>
      <c r="AF14" s="50"/>
      <c r="AG14" s="49"/>
      <c r="AH14" s="49"/>
      <c r="AI14" s="49"/>
      <c r="AJ14" s="49"/>
      <c r="AK14" s="49"/>
      <c r="AL14" s="49"/>
      <c r="AM14" s="49"/>
      <c r="AN14" s="49"/>
    </row>
    <row r="15" spans="1:40" s="8" customFormat="1" ht="12.75">
      <c r="A15" s="37" t="s">
        <v>66</v>
      </c>
      <c r="B15" s="38">
        <v>1</v>
      </c>
      <c r="C15" s="39"/>
      <c r="D15" s="40" t="s">
        <v>74</v>
      </c>
      <c r="E15" s="41">
        <v>1104784400</v>
      </c>
      <c r="F15" s="42">
        <v>96.89</v>
      </c>
      <c r="G15" s="43">
        <v>1140246052</v>
      </c>
      <c r="H15" s="44">
        <v>35461652</v>
      </c>
      <c r="I15" s="43">
        <v>100</v>
      </c>
      <c r="J15" s="45">
        <v>96.89</v>
      </c>
      <c r="K15" s="44">
        <v>103</v>
      </c>
      <c r="L15" s="43">
        <v>100</v>
      </c>
      <c r="M15" s="44" t="s">
        <v>122</v>
      </c>
      <c r="N15" s="46">
        <v>324739.45</v>
      </c>
      <c r="O15" s="47">
        <v>2.647</v>
      </c>
      <c r="P15" s="44">
        <v>12268207</v>
      </c>
      <c r="Q15" s="47">
        <v>101.7</v>
      </c>
      <c r="R15" s="44">
        <v>12063134</v>
      </c>
      <c r="S15" s="43" t="s">
        <v>122</v>
      </c>
      <c r="T15" s="42">
        <v>96.89</v>
      </c>
      <c r="U15" s="43" t="s">
        <v>122</v>
      </c>
      <c r="V15" s="43" t="s">
        <v>122</v>
      </c>
      <c r="W15" s="44">
        <v>47524786</v>
      </c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3" t="s">
        <v>122</v>
      </c>
    </row>
    <row r="16" spans="1:40" s="8" customFormat="1" ht="12.75">
      <c r="A16" s="37" t="s">
        <v>66</v>
      </c>
      <c r="B16" s="38">
        <v>2</v>
      </c>
      <c r="C16" s="39"/>
      <c r="D16" s="40" t="s">
        <v>75</v>
      </c>
      <c r="E16" s="41">
        <v>851635300</v>
      </c>
      <c r="F16" s="42">
        <v>92.28</v>
      </c>
      <c r="G16" s="43">
        <v>922881773</v>
      </c>
      <c r="H16" s="44">
        <v>71246473</v>
      </c>
      <c r="I16" s="43" t="s">
        <v>122</v>
      </c>
      <c r="J16" s="45">
        <v>92.28</v>
      </c>
      <c r="K16" s="44" t="s">
        <v>122</v>
      </c>
      <c r="L16" s="43" t="s">
        <v>122</v>
      </c>
      <c r="M16" s="44" t="s">
        <v>122</v>
      </c>
      <c r="N16" s="46">
        <v>45277.4</v>
      </c>
      <c r="O16" s="47">
        <v>2.182</v>
      </c>
      <c r="P16" s="44">
        <v>2075041</v>
      </c>
      <c r="Q16" s="47">
        <v>91.86</v>
      </c>
      <c r="R16" s="44">
        <v>2258917</v>
      </c>
      <c r="S16" s="43" t="s">
        <v>122</v>
      </c>
      <c r="T16" s="42">
        <v>92.28</v>
      </c>
      <c r="U16" s="43" t="s">
        <v>122</v>
      </c>
      <c r="V16" s="43" t="s">
        <v>122</v>
      </c>
      <c r="W16" s="44">
        <v>73505390</v>
      </c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3" t="s">
        <v>122</v>
      </c>
    </row>
    <row r="17" spans="1:40" s="8" customFormat="1" ht="12.75">
      <c r="A17" s="37" t="s">
        <v>66</v>
      </c>
      <c r="B17" s="38">
        <v>3</v>
      </c>
      <c r="C17" s="39"/>
      <c r="D17" s="40" t="s">
        <v>76</v>
      </c>
      <c r="E17" s="41">
        <v>751257800</v>
      </c>
      <c r="F17" s="42">
        <v>74.31</v>
      </c>
      <c r="G17" s="43">
        <v>1010978065</v>
      </c>
      <c r="H17" s="44">
        <v>259720265</v>
      </c>
      <c r="I17" s="43">
        <v>728750</v>
      </c>
      <c r="J17" s="45">
        <v>74.31</v>
      </c>
      <c r="K17" s="44">
        <v>980689</v>
      </c>
      <c r="L17" s="43">
        <v>728750</v>
      </c>
      <c r="M17" s="44" t="s">
        <v>122</v>
      </c>
      <c r="N17" s="46">
        <v>173768.46</v>
      </c>
      <c r="O17" s="47">
        <v>3.265</v>
      </c>
      <c r="P17" s="44">
        <v>5322158</v>
      </c>
      <c r="Q17" s="47">
        <v>78.51</v>
      </c>
      <c r="R17" s="44">
        <v>6778956</v>
      </c>
      <c r="S17" s="43" t="s">
        <v>122</v>
      </c>
      <c r="T17" s="42">
        <v>74.31</v>
      </c>
      <c r="U17" s="43" t="s">
        <v>122</v>
      </c>
      <c r="V17" s="43" t="s">
        <v>122</v>
      </c>
      <c r="W17" s="44">
        <v>266499221</v>
      </c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3" t="s">
        <v>122</v>
      </c>
    </row>
    <row r="18" spans="1:40" s="8" customFormat="1" ht="12.75">
      <c r="A18" s="37" t="s">
        <v>66</v>
      </c>
      <c r="B18" s="38">
        <v>4</v>
      </c>
      <c r="C18" s="39"/>
      <c r="D18" s="40" t="s">
        <v>77</v>
      </c>
      <c r="E18" s="41">
        <v>2060682700</v>
      </c>
      <c r="F18" s="42">
        <v>89.09</v>
      </c>
      <c r="G18" s="43">
        <v>2313034796</v>
      </c>
      <c r="H18" s="44">
        <v>252352096</v>
      </c>
      <c r="I18" s="43">
        <v>1173177</v>
      </c>
      <c r="J18" s="45">
        <v>89.09</v>
      </c>
      <c r="K18" s="44">
        <v>1316845</v>
      </c>
      <c r="L18" s="43">
        <v>1173177</v>
      </c>
      <c r="M18" s="44" t="s">
        <v>122</v>
      </c>
      <c r="N18" s="46">
        <v>120077.43</v>
      </c>
      <c r="O18" s="47">
        <v>1.897</v>
      </c>
      <c r="P18" s="44">
        <v>6329859</v>
      </c>
      <c r="Q18" s="47">
        <v>90.44</v>
      </c>
      <c r="R18" s="44">
        <v>6998960</v>
      </c>
      <c r="S18" s="43" t="s">
        <v>122</v>
      </c>
      <c r="T18" s="42">
        <v>89.09</v>
      </c>
      <c r="U18" s="43" t="s">
        <v>122</v>
      </c>
      <c r="V18" s="43" t="s">
        <v>122</v>
      </c>
      <c r="W18" s="44">
        <v>259351056</v>
      </c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3" t="s">
        <v>122</v>
      </c>
    </row>
    <row r="19" spans="1:40" s="8" customFormat="1" ht="12.75">
      <c r="A19" s="37" t="s">
        <v>66</v>
      </c>
      <c r="B19" s="38">
        <v>5</v>
      </c>
      <c r="C19" s="39"/>
      <c r="D19" s="40" t="s">
        <v>78</v>
      </c>
      <c r="E19" s="41">
        <v>3070826900</v>
      </c>
      <c r="F19" s="42">
        <v>91.78</v>
      </c>
      <c r="G19" s="43">
        <v>3345856287</v>
      </c>
      <c r="H19" s="44">
        <v>275029387</v>
      </c>
      <c r="I19" s="43">
        <v>1349579</v>
      </c>
      <c r="J19" s="45">
        <v>91.78</v>
      </c>
      <c r="K19" s="44">
        <v>1470450</v>
      </c>
      <c r="L19" s="43">
        <v>1349579</v>
      </c>
      <c r="M19" s="44" t="s">
        <v>122</v>
      </c>
      <c r="N19" s="46">
        <v>32063.89</v>
      </c>
      <c r="O19" s="47">
        <v>1.738</v>
      </c>
      <c r="P19" s="44">
        <v>1844873</v>
      </c>
      <c r="Q19" s="47">
        <v>92.92</v>
      </c>
      <c r="R19" s="44">
        <v>1985442</v>
      </c>
      <c r="S19" s="43" t="s">
        <v>122</v>
      </c>
      <c r="T19" s="42">
        <v>91.78</v>
      </c>
      <c r="U19" s="43" t="s">
        <v>122</v>
      </c>
      <c r="V19" s="43" t="s">
        <v>122</v>
      </c>
      <c r="W19" s="44">
        <v>277014829</v>
      </c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3" t="s">
        <v>122</v>
      </c>
    </row>
    <row r="20" spans="1:40" s="8" customFormat="1" ht="12.75">
      <c r="A20" s="37" t="s">
        <v>66</v>
      </c>
      <c r="B20" s="38">
        <v>6</v>
      </c>
      <c r="C20" s="39" t="s">
        <v>123</v>
      </c>
      <c r="D20" s="40" t="s">
        <v>79</v>
      </c>
      <c r="E20" s="41">
        <v>378882600</v>
      </c>
      <c r="F20" s="42">
        <v>90.51</v>
      </c>
      <c r="G20" s="43">
        <v>418608552</v>
      </c>
      <c r="H20" s="44">
        <v>39725952</v>
      </c>
      <c r="I20" s="43" t="s">
        <v>122</v>
      </c>
      <c r="J20" s="45">
        <v>81.79</v>
      </c>
      <c r="K20" s="44" t="s">
        <v>122</v>
      </c>
      <c r="L20" s="43" t="s">
        <v>122</v>
      </c>
      <c r="M20" s="44" t="s">
        <v>122</v>
      </c>
      <c r="N20" s="46">
        <v>34837.56</v>
      </c>
      <c r="O20" s="47">
        <v>2.501</v>
      </c>
      <c r="P20" s="44">
        <v>1392945</v>
      </c>
      <c r="Q20" s="47">
        <v>97.8</v>
      </c>
      <c r="R20" s="44">
        <v>1424279</v>
      </c>
      <c r="S20" s="43" t="s">
        <v>122</v>
      </c>
      <c r="T20" s="42">
        <v>90.51</v>
      </c>
      <c r="U20" s="43" t="s">
        <v>122</v>
      </c>
      <c r="V20" s="43" t="s">
        <v>122</v>
      </c>
      <c r="W20" s="44">
        <v>41150231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3" t="s">
        <v>122</v>
      </c>
    </row>
    <row r="21" spans="1:40" s="8" customFormat="1" ht="12.75">
      <c r="A21" s="37" t="s">
        <v>66</v>
      </c>
      <c r="B21" s="38">
        <v>7</v>
      </c>
      <c r="C21" s="39"/>
      <c r="D21" s="40" t="s">
        <v>80</v>
      </c>
      <c r="E21" s="41">
        <v>1817894800</v>
      </c>
      <c r="F21" s="42">
        <v>97.19</v>
      </c>
      <c r="G21" s="43">
        <v>1870454574</v>
      </c>
      <c r="H21" s="44">
        <v>52559774</v>
      </c>
      <c r="I21" s="43">
        <v>373557</v>
      </c>
      <c r="J21" s="45">
        <v>97.19</v>
      </c>
      <c r="K21" s="44">
        <v>384357</v>
      </c>
      <c r="L21" s="43">
        <v>373557</v>
      </c>
      <c r="M21" s="44" t="s">
        <v>122</v>
      </c>
      <c r="N21" s="46">
        <v>49409.65</v>
      </c>
      <c r="O21" s="47">
        <v>2.295</v>
      </c>
      <c r="P21" s="44">
        <v>2152926</v>
      </c>
      <c r="Q21" s="47">
        <v>96.18</v>
      </c>
      <c r="R21" s="44">
        <v>2238434</v>
      </c>
      <c r="S21" s="43" t="s">
        <v>122</v>
      </c>
      <c r="T21" s="42">
        <v>97.19</v>
      </c>
      <c r="U21" s="43" t="s">
        <v>122</v>
      </c>
      <c r="V21" s="43" t="s">
        <v>122</v>
      </c>
      <c r="W21" s="44">
        <v>54798208</v>
      </c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3" t="s">
        <v>122</v>
      </c>
    </row>
    <row r="22" spans="1:40" s="8" customFormat="1" ht="12.75">
      <c r="A22" s="37" t="s">
        <v>66</v>
      </c>
      <c r="B22" s="38">
        <v>8</v>
      </c>
      <c r="C22" s="39"/>
      <c r="D22" s="40" t="s">
        <v>81</v>
      </c>
      <c r="E22" s="41">
        <v>2223288900</v>
      </c>
      <c r="F22" s="42">
        <v>68.62</v>
      </c>
      <c r="G22" s="43">
        <v>3240001312</v>
      </c>
      <c r="H22" s="44">
        <v>1016712412</v>
      </c>
      <c r="I22" s="43" t="s">
        <v>122</v>
      </c>
      <c r="J22" s="45">
        <v>68.62</v>
      </c>
      <c r="K22" s="44" t="s">
        <v>122</v>
      </c>
      <c r="L22" s="43" t="s">
        <v>122</v>
      </c>
      <c r="M22" s="44" t="s">
        <v>122</v>
      </c>
      <c r="N22" s="46">
        <v>226249.56</v>
      </c>
      <c r="O22" s="47">
        <v>3.057</v>
      </c>
      <c r="P22" s="44">
        <v>7401032</v>
      </c>
      <c r="Q22" s="47">
        <v>71.26</v>
      </c>
      <c r="R22" s="44">
        <v>10385956</v>
      </c>
      <c r="S22" s="43" t="s">
        <v>122</v>
      </c>
      <c r="T22" s="42">
        <v>68.62</v>
      </c>
      <c r="U22" s="43" t="s">
        <v>122</v>
      </c>
      <c r="V22" s="43" t="s">
        <v>122</v>
      </c>
      <c r="W22" s="44">
        <v>1027098368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3" t="s">
        <v>122</v>
      </c>
    </row>
    <row r="23" spans="1:40" s="8" customFormat="1" ht="12.75">
      <c r="A23" s="37" t="s">
        <v>66</v>
      </c>
      <c r="B23" s="38">
        <v>9</v>
      </c>
      <c r="C23" s="39"/>
      <c r="D23" s="40" t="s">
        <v>82</v>
      </c>
      <c r="E23" s="41">
        <v>1464460900</v>
      </c>
      <c r="F23" s="42">
        <v>113.62</v>
      </c>
      <c r="G23" s="43">
        <v>1288911195</v>
      </c>
      <c r="H23" s="44">
        <v>-175549705</v>
      </c>
      <c r="I23" s="43" t="s">
        <v>122</v>
      </c>
      <c r="J23" s="45">
        <v>100</v>
      </c>
      <c r="K23" s="44" t="s">
        <v>122</v>
      </c>
      <c r="L23" s="43" t="s">
        <v>122</v>
      </c>
      <c r="M23" s="44" t="s">
        <v>122</v>
      </c>
      <c r="N23" s="46">
        <v>299009.33</v>
      </c>
      <c r="O23" s="47">
        <v>2.034</v>
      </c>
      <c r="P23" s="44">
        <v>14700557</v>
      </c>
      <c r="Q23" s="47">
        <v>109.91</v>
      </c>
      <c r="R23" s="44">
        <v>13375086</v>
      </c>
      <c r="S23" s="43" t="s">
        <v>122</v>
      </c>
      <c r="T23" s="42">
        <v>113.62</v>
      </c>
      <c r="U23" s="43" t="s">
        <v>122</v>
      </c>
      <c r="V23" s="43" t="s">
        <v>122</v>
      </c>
      <c r="W23" s="44">
        <v>-162174619</v>
      </c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3" t="s">
        <v>122</v>
      </c>
    </row>
    <row r="24" spans="1:40" s="8" customFormat="1" ht="12.75">
      <c r="A24" s="37" t="s">
        <v>66</v>
      </c>
      <c r="B24" s="38">
        <v>10</v>
      </c>
      <c r="C24" s="39" t="s">
        <v>0</v>
      </c>
      <c r="D24" s="40" t="s">
        <v>83</v>
      </c>
      <c r="E24" s="41">
        <v>2532091797</v>
      </c>
      <c r="F24" s="42">
        <v>70.66</v>
      </c>
      <c r="G24" s="43">
        <v>3583486834</v>
      </c>
      <c r="H24" s="44">
        <v>1051395037</v>
      </c>
      <c r="I24" s="43">
        <v>1974647</v>
      </c>
      <c r="J24" s="45">
        <v>70.66</v>
      </c>
      <c r="K24" s="44">
        <v>2794575</v>
      </c>
      <c r="L24" s="43">
        <v>1974647</v>
      </c>
      <c r="M24" s="44" t="s">
        <v>122</v>
      </c>
      <c r="N24" s="46">
        <v>279511.83</v>
      </c>
      <c r="O24" s="47">
        <v>2.094</v>
      </c>
      <c r="P24" s="44">
        <v>13348225</v>
      </c>
      <c r="Q24" s="47">
        <v>71.55</v>
      </c>
      <c r="R24" s="44">
        <v>18655800</v>
      </c>
      <c r="S24" s="43" t="s">
        <v>122</v>
      </c>
      <c r="T24" s="42">
        <v>70.66</v>
      </c>
      <c r="U24" s="43" t="s">
        <v>122</v>
      </c>
      <c r="V24" s="43" t="s">
        <v>122</v>
      </c>
      <c r="W24" s="44">
        <v>1070050837</v>
      </c>
      <c r="X24" s="48"/>
      <c r="Y24" s="48">
        <v>10750000</v>
      </c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3">
        <v>10750000</v>
      </c>
    </row>
    <row r="25" spans="1:40" s="8" customFormat="1" ht="12.75">
      <c r="A25" s="37" t="s">
        <v>66</v>
      </c>
      <c r="B25" s="38">
        <v>11</v>
      </c>
      <c r="C25" s="39"/>
      <c r="D25" s="40" t="s">
        <v>84</v>
      </c>
      <c r="E25" s="41">
        <v>3253220500</v>
      </c>
      <c r="F25" s="42">
        <v>108.34</v>
      </c>
      <c r="G25" s="43">
        <v>3002787982</v>
      </c>
      <c r="H25" s="44">
        <v>-250432518</v>
      </c>
      <c r="I25" s="43">
        <v>4080033</v>
      </c>
      <c r="J25" s="45">
        <v>100</v>
      </c>
      <c r="K25" s="44">
        <v>4080033</v>
      </c>
      <c r="L25" s="43">
        <v>4080033</v>
      </c>
      <c r="M25" s="44" t="s">
        <v>122</v>
      </c>
      <c r="N25" s="46">
        <v>229767.63</v>
      </c>
      <c r="O25" s="47">
        <v>1.378</v>
      </c>
      <c r="P25" s="44">
        <v>16673993</v>
      </c>
      <c r="Q25" s="47">
        <v>114.63</v>
      </c>
      <c r="R25" s="44">
        <v>14545924</v>
      </c>
      <c r="S25" s="43" t="s">
        <v>122</v>
      </c>
      <c r="T25" s="42">
        <v>108.34</v>
      </c>
      <c r="U25" s="43" t="s">
        <v>122</v>
      </c>
      <c r="V25" s="43" t="s">
        <v>122</v>
      </c>
      <c r="W25" s="44">
        <v>-235886594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3" t="s">
        <v>122</v>
      </c>
    </row>
    <row r="26" spans="1:40" s="8" customFormat="1" ht="12.75">
      <c r="A26" s="37" t="s">
        <v>66</v>
      </c>
      <c r="B26" s="38">
        <v>12</v>
      </c>
      <c r="C26" s="39" t="s">
        <v>0</v>
      </c>
      <c r="D26" s="40" t="s">
        <v>85</v>
      </c>
      <c r="E26" s="41">
        <v>3697363000</v>
      </c>
      <c r="F26" s="42">
        <v>95.02</v>
      </c>
      <c r="G26" s="43">
        <v>3891141865</v>
      </c>
      <c r="H26" s="44">
        <v>193778865</v>
      </c>
      <c r="I26" s="43" t="s">
        <v>122</v>
      </c>
      <c r="J26" s="45">
        <v>95.02</v>
      </c>
      <c r="K26" s="44" t="s">
        <v>122</v>
      </c>
      <c r="L26" s="43" t="s">
        <v>122</v>
      </c>
      <c r="M26" s="44" t="s">
        <v>122</v>
      </c>
      <c r="N26" s="46">
        <v>906911.75</v>
      </c>
      <c r="O26" s="47">
        <v>1.628</v>
      </c>
      <c r="P26" s="44">
        <v>55707110</v>
      </c>
      <c r="Q26" s="47">
        <v>100.24</v>
      </c>
      <c r="R26" s="44">
        <v>55573733</v>
      </c>
      <c r="S26" s="43" t="s">
        <v>122</v>
      </c>
      <c r="T26" s="42">
        <v>95.02</v>
      </c>
      <c r="U26" s="43" t="s">
        <v>122</v>
      </c>
      <c r="V26" s="43" t="s">
        <v>122</v>
      </c>
      <c r="W26" s="44">
        <v>249352598</v>
      </c>
      <c r="X26" s="48"/>
      <c r="Y26" s="48">
        <v>350000</v>
      </c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3">
        <v>350000</v>
      </c>
    </row>
    <row r="27" spans="1:40" s="8" customFormat="1" ht="12.75">
      <c r="A27" s="37" t="s">
        <v>66</v>
      </c>
      <c r="B27" s="38">
        <v>13</v>
      </c>
      <c r="C27" s="39"/>
      <c r="D27" s="40" t="s">
        <v>86</v>
      </c>
      <c r="E27" s="41">
        <v>2019860930</v>
      </c>
      <c r="F27" s="42">
        <v>91.78</v>
      </c>
      <c r="G27" s="43">
        <v>2200763707</v>
      </c>
      <c r="H27" s="44">
        <v>180902777</v>
      </c>
      <c r="I27" s="43">
        <v>1285161</v>
      </c>
      <c r="J27" s="45">
        <v>91.78</v>
      </c>
      <c r="K27" s="44">
        <v>1400263</v>
      </c>
      <c r="L27" s="43">
        <v>1285161</v>
      </c>
      <c r="M27" s="44" t="s">
        <v>122</v>
      </c>
      <c r="N27" s="46">
        <v>18701.36</v>
      </c>
      <c r="O27" s="47">
        <v>1.043</v>
      </c>
      <c r="P27" s="44">
        <v>1793035</v>
      </c>
      <c r="Q27" s="47">
        <v>90.65</v>
      </c>
      <c r="R27" s="44">
        <v>1977976</v>
      </c>
      <c r="S27" s="43" t="s">
        <v>122</v>
      </c>
      <c r="T27" s="42">
        <v>91.78</v>
      </c>
      <c r="U27" s="43" t="s">
        <v>122</v>
      </c>
      <c r="V27" s="43" t="s">
        <v>122</v>
      </c>
      <c r="W27" s="44">
        <v>182880753</v>
      </c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3" t="s">
        <v>122</v>
      </c>
    </row>
    <row r="28" spans="1:40" s="8" customFormat="1" ht="12.75">
      <c r="A28" s="37" t="s">
        <v>66</v>
      </c>
      <c r="B28" s="38">
        <v>14</v>
      </c>
      <c r="C28" s="39" t="s">
        <v>123</v>
      </c>
      <c r="D28" s="40" t="s">
        <v>87</v>
      </c>
      <c r="E28" s="41">
        <v>2508395200</v>
      </c>
      <c r="F28" s="42">
        <v>95.81</v>
      </c>
      <c r="G28" s="43">
        <v>2618093310</v>
      </c>
      <c r="H28" s="44">
        <v>109698110</v>
      </c>
      <c r="I28" s="43">
        <v>100</v>
      </c>
      <c r="J28" s="45">
        <v>95.81</v>
      </c>
      <c r="K28" s="44">
        <v>104</v>
      </c>
      <c r="L28" s="43">
        <v>100</v>
      </c>
      <c r="M28" s="44" t="s">
        <v>122</v>
      </c>
      <c r="N28" s="46">
        <v>63152.58</v>
      </c>
      <c r="O28" s="47">
        <v>2.644</v>
      </c>
      <c r="P28" s="44">
        <v>2388524</v>
      </c>
      <c r="Q28" s="47">
        <v>96.72</v>
      </c>
      <c r="R28" s="44">
        <v>2469524</v>
      </c>
      <c r="S28" s="43" t="s">
        <v>122</v>
      </c>
      <c r="T28" s="42">
        <v>95.81</v>
      </c>
      <c r="U28" s="43" t="s">
        <v>122</v>
      </c>
      <c r="V28" s="43" t="s">
        <v>122</v>
      </c>
      <c r="W28" s="44">
        <v>112167634</v>
      </c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3" t="s">
        <v>122</v>
      </c>
    </row>
    <row r="29" spans="1:40" s="8" customFormat="1" ht="12.75">
      <c r="A29" s="37" t="s">
        <v>66</v>
      </c>
      <c r="B29" s="38">
        <v>15</v>
      </c>
      <c r="C29" s="39"/>
      <c r="D29" s="40" t="s">
        <v>88</v>
      </c>
      <c r="E29" s="41">
        <v>1595070200</v>
      </c>
      <c r="F29" s="42">
        <v>75.57</v>
      </c>
      <c r="G29" s="43">
        <v>2110718804</v>
      </c>
      <c r="H29" s="44">
        <v>515648604</v>
      </c>
      <c r="I29" s="43" t="s">
        <v>122</v>
      </c>
      <c r="J29" s="45">
        <v>75.57</v>
      </c>
      <c r="K29" s="44" t="s">
        <v>122</v>
      </c>
      <c r="L29" s="43" t="s">
        <v>122</v>
      </c>
      <c r="M29" s="44" t="s">
        <v>122</v>
      </c>
      <c r="N29" s="46">
        <v>32555.6</v>
      </c>
      <c r="O29" s="47">
        <v>3.069</v>
      </c>
      <c r="P29" s="44">
        <v>1060789</v>
      </c>
      <c r="Q29" s="47">
        <v>78.61</v>
      </c>
      <c r="R29" s="44">
        <v>1349433</v>
      </c>
      <c r="S29" s="43" t="s">
        <v>122</v>
      </c>
      <c r="T29" s="42">
        <v>75.57</v>
      </c>
      <c r="U29" s="43" t="s">
        <v>122</v>
      </c>
      <c r="V29" s="43" t="s">
        <v>122</v>
      </c>
      <c r="W29" s="44">
        <v>516998037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3" t="s">
        <v>122</v>
      </c>
    </row>
    <row r="30" spans="1:40" s="8" customFormat="1" ht="12.75">
      <c r="A30" s="37" t="s">
        <v>66</v>
      </c>
      <c r="B30" s="38">
        <v>16</v>
      </c>
      <c r="C30" s="39"/>
      <c r="D30" s="40" t="s">
        <v>89</v>
      </c>
      <c r="E30" s="41">
        <v>1359479100</v>
      </c>
      <c r="F30" s="42">
        <v>102.34</v>
      </c>
      <c r="G30" s="43">
        <v>1328394665</v>
      </c>
      <c r="H30" s="44">
        <v>-31084435</v>
      </c>
      <c r="I30" s="43" t="s">
        <v>122</v>
      </c>
      <c r="J30" s="45">
        <v>100</v>
      </c>
      <c r="K30" s="44" t="s">
        <v>122</v>
      </c>
      <c r="L30" s="43" t="s">
        <v>122</v>
      </c>
      <c r="M30" s="44" t="s">
        <v>122</v>
      </c>
      <c r="N30" s="46">
        <v>87067.86</v>
      </c>
      <c r="O30" s="47">
        <v>2.499</v>
      </c>
      <c r="P30" s="44">
        <v>3484108</v>
      </c>
      <c r="Q30" s="47">
        <v>102.62</v>
      </c>
      <c r="R30" s="44">
        <v>3395155</v>
      </c>
      <c r="S30" s="43" t="s">
        <v>122</v>
      </c>
      <c r="T30" s="42">
        <v>102.34</v>
      </c>
      <c r="U30" s="43" t="s">
        <v>122</v>
      </c>
      <c r="V30" s="43" t="s">
        <v>122</v>
      </c>
      <c r="W30" s="44">
        <v>-27689280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3" t="s">
        <v>122</v>
      </c>
    </row>
    <row r="31" spans="1:40" s="8" customFormat="1" ht="12.75">
      <c r="A31" s="37" t="s">
        <v>66</v>
      </c>
      <c r="B31" s="38">
        <v>17</v>
      </c>
      <c r="C31" s="39"/>
      <c r="D31" s="40" t="s">
        <v>90</v>
      </c>
      <c r="E31" s="41">
        <v>3456740500</v>
      </c>
      <c r="F31" s="42">
        <v>90.1</v>
      </c>
      <c r="G31" s="43">
        <v>3836559933</v>
      </c>
      <c r="H31" s="44">
        <v>379819433</v>
      </c>
      <c r="I31" s="43" t="s">
        <v>122</v>
      </c>
      <c r="J31" s="45">
        <v>90.1</v>
      </c>
      <c r="K31" s="44" t="s">
        <v>122</v>
      </c>
      <c r="L31" s="43" t="s">
        <v>122</v>
      </c>
      <c r="M31" s="44" t="s">
        <v>122</v>
      </c>
      <c r="N31" s="46">
        <v>169544</v>
      </c>
      <c r="O31" s="47">
        <v>1.778</v>
      </c>
      <c r="P31" s="44">
        <v>9535658</v>
      </c>
      <c r="Q31" s="47">
        <v>94.9</v>
      </c>
      <c r="R31" s="44">
        <v>10048112</v>
      </c>
      <c r="S31" s="43" t="s">
        <v>122</v>
      </c>
      <c r="T31" s="42">
        <v>90.1</v>
      </c>
      <c r="U31" s="43" t="s">
        <v>122</v>
      </c>
      <c r="V31" s="43" t="s">
        <v>122</v>
      </c>
      <c r="W31" s="44">
        <v>389867545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3" t="s">
        <v>122</v>
      </c>
    </row>
    <row r="32" spans="1:40" s="8" customFormat="1" ht="12.75">
      <c r="A32" s="37" t="s">
        <v>66</v>
      </c>
      <c r="B32" s="38">
        <v>18</v>
      </c>
      <c r="C32" s="39"/>
      <c r="D32" s="40" t="s">
        <v>91</v>
      </c>
      <c r="E32" s="41">
        <v>1281882700</v>
      </c>
      <c r="F32" s="42">
        <v>91.65</v>
      </c>
      <c r="G32" s="43">
        <v>1398671795</v>
      </c>
      <c r="H32" s="44">
        <v>116789095</v>
      </c>
      <c r="I32" s="43">
        <v>1927735</v>
      </c>
      <c r="J32" s="45">
        <v>91.65</v>
      </c>
      <c r="K32" s="44">
        <v>2103366</v>
      </c>
      <c r="L32" s="43">
        <v>1927735</v>
      </c>
      <c r="M32" s="44" t="s">
        <v>122</v>
      </c>
      <c r="N32" s="46">
        <v>47001.75</v>
      </c>
      <c r="O32" s="47">
        <v>2.016</v>
      </c>
      <c r="P32" s="44">
        <v>2331436</v>
      </c>
      <c r="Q32" s="47">
        <v>94.49</v>
      </c>
      <c r="R32" s="44">
        <v>2467389</v>
      </c>
      <c r="S32" s="43" t="s">
        <v>122</v>
      </c>
      <c r="T32" s="42">
        <v>91.65</v>
      </c>
      <c r="U32" s="43" t="s">
        <v>122</v>
      </c>
      <c r="V32" s="43" t="s">
        <v>122</v>
      </c>
      <c r="W32" s="44">
        <v>119256484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3" t="s">
        <v>122</v>
      </c>
    </row>
    <row r="33" spans="1:40" s="8" customFormat="1" ht="12.75">
      <c r="A33" s="37" t="s">
        <v>66</v>
      </c>
      <c r="B33" s="38">
        <v>19</v>
      </c>
      <c r="C33" s="39"/>
      <c r="D33" s="40" t="s">
        <v>92</v>
      </c>
      <c r="E33" s="41">
        <v>1875512600</v>
      </c>
      <c r="F33" s="42">
        <v>95.62</v>
      </c>
      <c r="G33" s="43">
        <v>1961422924</v>
      </c>
      <c r="H33" s="44">
        <v>85910324</v>
      </c>
      <c r="I33" s="43">
        <v>1226793</v>
      </c>
      <c r="J33" s="45">
        <v>95.62</v>
      </c>
      <c r="K33" s="44">
        <v>1282988</v>
      </c>
      <c r="L33" s="43">
        <v>1226793</v>
      </c>
      <c r="M33" s="44" t="s">
        <v>122</v>
      </c>
      <c r="N33" s="46">
        <v>14448.17</v>
      </c>
      <c r="O33" s="47">
        <v>1.981</v>
      </c>
      <c r="P33" s="44">
        <v>729337</v>
      </c>
      <c r="Q33" s="47">
        <v>99.15</v>
      </c>
      <c r="R33" s="44">
        <v>735590</v>
      </c>
      <c r="S33" s="43" t="s">
        <v>122</v>
      </c>
      <c r="T33" s="42">
        <v>95.62</v>
      </c>
      <c r="U33" s="43" t="s">
        <v>122</v>
      </c>
      <c r="V33" s="43" t="s">
        <v>122</v>
      </c>
      <c r="W33" s="44">
        <v>86645914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3" t="s">
        <v>122</v>
      </c>
    </row>
    <row r="34" spans="1:40" s="8" customFormat="1" ht="12.75">
      <c r="A34" s="37" t="s">
        <v>66</v>
      </c>
      <c r="B34" s="38">
        <v>20</v>
      </c>
      <c r="C34" s="39"/>
      <c r="D34" s="40" t="s">
        <v>93</v>
      </c>
      <c r="E34" s="41">
        <v>443860000</v>
      </c>
      <c r="F34" s="42">
        <v>105.58</v>
      </c>
      <c r="G34" s="43">
        <v>420401591</v>
      </c>
      <c r="H34" s="44">
        <v>-23458409</v>
      </c>
      <c r="I34" s="43" t="s">
        <v>122</v>
      </c>
      <c r="J34" s="45">
        <v>100</v>
      </c>
      <c r="K34" s="44" t="s">
        <v>122</v>
      </c>
      <c r="L34" s="43" t="s">
        <v>122</v>
      </c>
      <c r="M34" s="44" t="s">
        <v>122</v>
      </c>
      <c r="N34" s="46">
        <v>57790.43</v>
      </c>
      <c r="O34" s="47">
        <v>2.484</v>
      </c>
      <c r="P34" s="44">
        <v>2326507</v>
      </c>
      <c r="Q34" s="47">
        <v>101.96</v>
      </c>
      <c r="R34" s="44">
        <v>2281784</v>
      </c>
      <c r="S34" s="43" t="s">
        <v>122</v>
      </c>
      <c r="T34" s="42">
        <v>105.58</v>
      </c>
      <c r="U34" s="43" t="s">
        <v>122</v>
      </c>
      <c r="V34" s="43" t="s">
        <v>122</v>
      </c>
      <c r="W34" s="44">
        <v>-21176625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3" t="s">
        <v>122</v>
      </c>
    </row>
    <row r="35" spans="1:40" s="8" customFormat="1" ht="12.75">
      <c r="A35" s="37" t="s">
        <v>66</v>
      </c>
      <c r="B35" s="38">
        <v>21</v>
      </c>
      <c r="C35" s="39"/>
      <c r="D35" s="40" t="s">
        <v>94</v>
      </c>
      <c r="E35" s="41">
        <v>4501855100</v>
      </c>
      <c r="F35" s="42">
        <v>92.69</v>
      </c>
      <c r="G35" s="43">
        <v>4856894055</v>
      </c>
      <c r="H35" s="44">
        <v>355038955</v>
      </c>
      <c r="I35" s="43">
        <v>3037248</v>
      </c>
      <c r="J35" s="45">
        <v>92.69</v>
      </c>
      <c r="K35" s="44">
        <v>3276781</v>
      </c>
      <c r="L35" s="43">
        <v>3037248</v>
      </c>
      <c r="M35" s="44" t="s">
        <v>122</v>
      </c>
      <c r="N35" s="46">
        <v>184355.59</v>
      </c>
      <c r="O35" s="47">
        <v>2.188</v>
      </c>
      <c r="P35" s="44">
        <v>8425758</v>
      </c>
      <c r="Q35" s="47">
        <v>94.47</v>
      </c>
      <c r="R35" s="44">
        <v>8918977</v>
      </c>
      <c r="S35" s="43" t="s">
        <v>122</v>
      </c>
      <c r="T35" s="42">
        <v>92.69</v>
      </c>
      <c r="U35" s="43" t="s">
        <v>122</v>
      </c>
      <c r="V35" s="43" t="s">
        <v>122</v>
      </c>
      <c r="W35" s="44">
        <v>363957932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3" t="s">
        <v>122</v>
      </c>
    </row>
    <row r="36" spans="1:40" s="8" customFormat="1" ht="12.75">
      <c r="A36" s="37" t="s">
        <v>66</v>
      </c>
      <c r="B36" s="38">
        <v>22</v>
      </c>
      <c r="C36" s="39"/>
      <c r="D36" s="40" t="s">
        <v>95</v>
      </c>
      <c r="E36" s="41">
        <v>3686054495</v>
      </c>
      <c r="F36" s="42">
        <v>72.48</v>
      </c>
      <c r="G36" s="43">
        <v>5085616025</v>
      </c>
      <c r="H36" s="44">
        <v>1399561530</v>
      </c>
      <c r="I36" s="43" t="s">
        <v>122</v>
      </c>
      <c r="J36" s="45">
        <v>72.48</v>
      </c>
      <c r="K36" s="44" t="s">
        <v>122</v>
      </c>
      <c r="L36" s="43" t="s">
        <v>122</v>
      </c>
      <c r="M36" s="44" t="s">
        <v>122</v>
      </c>
      <c r="N36" s="46">
        <v>441263.74</v>
      </c>
      <c r="O36" s="47">
        <v>2.503</v>
      </c>
      <c r="P36" s="44">
        <v>17629394</v>
      </c>
      <c r="Q36" s="47">
        <v>71.61</v>
      </c>
      <c r="R36" s="44">
        <v>24618620</v>
      </c>
      <c r="S36" s="43" t="s">
        <v>122</v>
      </c>
      <c r="T36" s="42">
        <v>72.48</v>
      </c>
      <c r="U36" s="43" t="s">
        <v>122</v>
      </c>
      <c r="V36" s="43" t="s">
        <v>122</v>
      </c>
      <c r="W36" s="44">
        <v>1424180150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3" t="s">
        <v>122</v>
      </c>
    </row>
    <row r="37" spans="1:40" s="8" customFormat="1" ht="12.75">
      <c r="A37" s="37" t="s">
        <v>66</v>
      </c>
      <c r="B37" s="38">
        <v>23</v>
      </c>
      <c r="C37" s="39"/>
      <c r="D37" s="40" t="s">
        <v>96</v>
      </c>
      <c r="E37" s="41">
        <v>1342945200</v>
      </c>
      <c r="F37" s="42">
        <v>95.34</v>
      </c>
      <c r="G37" s="43">
        <v>1408585274</v>
      </c>
      <c r="H37" s="44">
        <v>65640074</v>
      </c>
      <c r="I37" s="43" t="s">
        <v>122</v>
      </c>
      <c r="J37" s="45">
        <v>95.34</v>
      </c>
      <c r="K37" s="44" t="s">
        <v>122</v>
      </c>
      <c r="L37" s="43" t="s">
        <v>122</v>
      </c>
      <c r="M37" s="44" t="s">
        <v>122</v>
      </c>
      <c r="N37" s="46">
        <v>244213.88</v>
      </c>
      <c r="O37" s="47">
        <v>2.128</v>
      </c>
      <c r="P37" s="44">
        <v>11476216</v>
      </c>
      <c r="Q37" s="47">
        <v>92.5</v>
      </c>
      <c r="R37" s="44">
        <v>12406720</v>
      </c>
      <c r="S37" s="43" t="s">
        <v>122</v>
      </c>
      <c r="T37" s="42">
        <v>95.34</v>
      </c>
      <c r="U37" s="43" t="s">
        <v>122</v>
      </c>
      <c r="V37" s="43" t="s">
        <v>122</v>
      </c>
      <c r="W37" s="44">
        <v>78046794</v>
      </c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3" t="s">
        <v>122</v>
      </c>
    </row>
    <row r="38" spans="1:40" s="8" customFormat="1" ht="12.75">
      <c r="A38" s="37" t="s">
        <v>66</v>
      </c>
      <c r="B38" s="38">
        <v>24</v>
      </c>
      <c r="C38" s="39"/>
      <c r="D38" s="40" t="s">
        <v>97</v>
      </c>
      <c r="E38" s="41">
        <v>2213294342</v>
      </c>
      <c r="F38" s="42">
        <v>85.53</v>
      </c>
      <c r="G38" s="43">
        <v>2587740374</v>
      </c>
      <c r="H38" s="44">
        <v>374446032</v>
      </c>
      <c r="I38" s="43">
        <v>8555</v>
      </c>
      <c r="J38" s="45">
        <v>85.53</v>
      </c>
      <c r="K38" s="44">
        <v>10002</v>
      </c>
      <c r="L38" s="43">
        <v>8555</v>
      </c>
      <c r="M38" s="44" t="s">
        <v>122</v>
      </c>
      <c r="N38" s="46">
        <v>510828.7</v>
      </c>
      <c r="O38" s="47">
        <v>2.596</v>
      </c>
      <c r="P38" s="44">
        <v>19677531</v>
      </c>
      <c r="Q38" s="47">
        <v>86.02</v>
      </c>
      <c r="R38" s="44">
        <v>22875530</v>
      </c>
      <c r="S38" s="43" t="s">
        <v>122</v>
      </c>
      <c r="T38" s="42">
        <v>85.53</v>
      </c>
      <c r="U38" s="43" t="s">
        <v>122</v>
      </c>
      <c r="V38" s="43" t="s">
        <v>122</v>
      </c>
      <c r="W38" s="44">
        <v>397321562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3" t="s">
        <v>122</v>
      </c>
    </row>
    <row r="39" spans="1:40" s="8" customFormat="1" ht="12.75">
      <c r="A39" s="37" t="s">
        <v>66</v>
      </c>
      <c r="B39" s="38">
        <v>25</v>
      </c>
      <c r="C39" s="39"/>
      <c r="D39" s="40" t="s">
        <v>98</v>
      </c>
      <c r="E39" s="41">
        <v>1188952600</v>
      </c>
      <c r="F39" s="42">
        <v>90.28</v>
      </c>
      <c r="G39" s="43">
        <v>1316961232</v>
      </c>
      <c r="H39" s="44">
        <v>128008632</v>
      </c>
      <c r="I39" s="43">
        <v>803200</v>
      </c>
      <c r="J39" s="45">
        <v>90.28</v>
      </c>
      <c r="K39" s="44">
        <v>889677</v>
      </c>
      <c r="L39" s="43">
        <v>803200</v>
      </c>
      <c r="M39" s="44" t="s">
        <v>122</v>
      </c>
      <c r="N39" s="46">
        <v>35963.15</v>
      </c>
      <c r="O39" s="47">
        <v>2.422</v>
      </c>
      <c r="P39" s="44">
        <v>1484853</v>
      </c>
      <c r="Q39" s="47">
        <v>89.93</v>
      </c>
      <c r="R39" s="44">
        <v>1651121</v>
      </c>
      <c r="S39" s="43" t="s">
        <v>122</v>
      </c>
      <c r="T39" s="42">
        <v>90.28</v>
      </c>
      <c r="U39" s="43" t="s">
        <v>122</v>
      </c>
      <c r="V39" s="43" t="s">
        <v>122</v>
      </c>
      <c r="W39" s="44">
        <v>129659753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3" t="s">
        <v>122</v>
      </c>
    </row>
    <row r="40" spans="1:40" s="8" customFormat="1" ht="12.75">
      <c r="A40" s="37" t="s">
        <v>66</v>
      </c>
      <c r="B40" s="38">
        <v>26</v>
      </c>
      <c r="C40" s="39"/>
      <c r="D40" s="40" t="s">
        <v>99</v>
      </c>
      <c r="E40" s="41">
        <v>690326200</v>
      </c>
      <c r="F40" s="42">
        <v>90.29</v>
      </c>
      <c r="G40" s="43">
        <v>764565511</v>
      </c>
      <c r="H40" s="44">
        <v>74239311</v>
      </c>
      <c r="I40" s="43" t="s">
        <v>122</v>
      </c>
      <c r="J40" s="45">
        <v>90.29</v>
      </c>
      <c r="K40" s="44" t="s">
        <v>122</v>
      </c>
      <c r="L40" s="43" t="s">
        <v>122</v>
      </c>
      <c r="M40" s="44" t="s">
        <v>122</v>
      </c>
      <c r="N40" s="46">
        <v>18030.52</v>
      </c>
      <c r="O40" s="47">
        <v>2.52</v>
      </c>
      <c r="P40" s="44">
        <v>715497</v>
      </c>
      <c r="Q40" s="47">
        <v>90.82</v>
      </c>
      <c r="R40" s="44">
        <v>787819</v>
      </c>
      <c r="S40" s="43" t="s">
        <v>122</v>
      </c>
      <c r="T40" s="42">
        <v>90.29</v>
      </c>
      <c r="U40" s="43" t="s">
        <v>122</v>
      </c>
      <c r="V40" s="43" t="s">
        <v>122</v>
      </c>
      <c r="W40" s="44">
        <v>75027130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3" t="s">
        <v>122</v>
      </c>
    </row>
    <row r="41" spans="1:40" s="8" customFormat="1" ht="12.75">
      <c r="A41" s="37" t="s">
        <v>66</v>
      </c>
      <c r="B41" s="38">
        <v>27</v>
      </c>
      <c r="C41" s="39"/>
      <c r="D41" s="40" t="s">
        <v>100</v>
      </c>
      <c r="E41" s="41">
        <v>3020972800</v>
      </c>
      <c r="F41" s="42">
        <v>102.03</v>
      </c>
      <c r="G41" s="43">
        <v>2960867196</v>
      </c>
      <c r="H41" s="44">
        <v>-60105604</v>
      </c>
      <c r="I41" s="43" t="s">
        <v>122</v>
      </c>
      <c r="J41" s="45">
        <v>100</v>
      </c>
      <c r="K41" s="44" t="s">
        <v>122</v>
      </c>
      <c r="L41" s="43" t="s">
        <v>122</v>
      </c>
      <c r="M41" s="44" t="s">
        <v>122</v>
      </c>
      <c r="N41" s="46">
        <v>89289.74</v>
      </c>
      <c r="O41" s="47">
        <v>3.09</v>
      </c>
      <c r="P41" s="44">
        <v>2889636</v>
      </c>
      <c r="Q41" s="47">
        <v>96.86</v>
      </c>
      <c r="R41" s="44">
        <v>2983312</v>
      </c>
      <c r="S41" s="43" t="s">
        <v>122</v>
      </c>
      <c r="T41" s="42">
        <v>102.03</v>
      </c>
      <c r="U41" s="43" t="s">
        <v>122</v>
      </c>
      <c r="V41" s="43" t="s">
        <v>122</v>
      </c>
      <c r="W41" s="44">
        <v>-57122292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3" t="s">
        <v>122</v>
      </c>
    </row>
    <row r="42" spans="1:40" s="8" customFormat="1" ht="12.75">
      <c r="A42" s="37" t="s">
        <v>66</v>
      </c>
      <c r="B42" s="38">
        <v>28</v>
      </c>
      <c r="C42" s="39" t="s">
        <v>0</v>
      </c>
      <c r="D42" s="40" t="s">
        <v>101</v>
      </c>
      <c r="E42" s="41">
        <v>327733700</v>
      </c>
      <c r="F42" s="42">
        <v>128.29</v>
      </c>
      <c r="G42" s="43">
        <v>255463169</v>
      </c>
      <c r="H42" s="44">
        <v>-72270531</v>
      </c>
      <c r="I42" s="43" t="s">
        <v>122</v>
      </c>
      <c r="J42" s="45">
        <v>100</v>
      </c>
      <c r="K42" s="44" t="s">
        <v>122</v>
      </c>
      <c r="L42" s="43" t="s">
        <v>122</v>
      </c>
      <c r="M42" s="44" t="s">
        <v>122</v>
      </c>
      <c r="N42" s="46">
        <v>51878.13</v>
      </c>
      <c r="O42" s="47">
        <v>2.371</v>
      </c>
      <c r="P42" s="44">
        <v>2188027</v>
      </c>
      <c r="Q42" s="47">
        <v>119.73</v>
      </c>
      <c r="R42" s="44">
        <v>1827468</v>
      </c>
      <c r="S42" s="43" t="s">
        <v>122</v>
      </c>
      <c r="T42" s="42">
        <v>128.29</v>
      </c>
      <c r="U42" s="43" t="s">
        <v>122</v>
      </c>
      <c r="V42" s="43" t="s">
        <v>122</v>
      </c>
      <c r="W42" s="44">
        <v>-70443063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>
        <v>7600</v>
      </c>
      <c r="AI42" s="48"/>
      <c r="AJ42" s="48"/>
      <c r="AK42" s="48"/>
      <c r="AL42" s="48"/>
      <c r="AM42" s="48"/>
      <c r="AN42" s="43">
        <v>7600</v>
      </c>
    </row>
    <row r="43" spans="1:40" s="8" customFormat="1" ht="12.75">
      <c r="A43" s="37" t="s">
        <v>66</v>
      </c>
      <c r="B43" s="38">
        <v>29</v>
      </c>
      <c r="C43" s="39" t="s">
        <v>0</v>
      </c>
      <c r="D43" s="40" t="s">
        <v>102</v>
      </c>
      <c r="E43" s="41">
        <v>7160158000</v>
      </c>
      <c r="F43" s="42">
        <v>84.41</v>
      </c>
      <c r="G43" s="43">
        <v>8482594479</v>
      </c>
      <c r="H43" s="44">
        <v>1322436479</v>
      </c>
      <c r="I43" s="43">
        <v>422050</v>
      </c>
      <c r="J43" s="45">
        <v>84.41</v>
      </c>
      <c r="K43" s="44">
        <v>500000</v>
      </c>
      <c r="L43" s="43">
        <v>422050</v>
      </c>
      <c r="M43" s="44" t="s">
        <v>122</v>
      </c>
      <c r="N43" s="46">
        <v>487669.87</v>
      </c>
      <c r="O43" s="47">
        <v>2.663</v>
      </c>
      <c r="P43" s="44">
        <v>18312800</v>
      </c>
      <c r="Q43" s="47">
        <v>84.94</v>
      </c>
      <c r="R43" s="44">
        <v>21559689</v>
      </c>
      <c r="S43" s="43" t="s">
        <v>122</v>
      </c>
      <c r="T43" s="42">
        <v>84.41</v>
      </c>
      <c r="U43" s="43" t="s">
        <v>122</v>
      </c>
      <c r="V43" s="43" t="s">
        <v>122</v>
      </c>
      <c r="W43" s="44">
        <v>1343996168</v>
      </c>
      <c r="X43" s="48">
        <v>198400</v>
      </c>
      <c r="Y43" s="48">
        <v>1131700</v>
      </c>
      <c r="Z43" s="48"/>
      <c r="AA43" s="48">
        <v>151300</v>
      </c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3">
        <v>1481400</v>
      </c>
    </row>
    <row r="44" spans="1:40" s="8" customFormat="1" ht="12.75">
      <c r="A44" s="37" t="s">
        <v>66</v>
      </c>
      <c r="B44" s="38">
        <v>30</v>
      </c>
      <c r="C44" s="39"/>
      <c r="D44" s="40" t="s">
        <v>103</v>
      </c>
      <c r="E44" s="41">
        <v>1253965800</v>
      </c>
      <c r="F44" s="42">
        <v>75.67</v>
      </c>
      <c r="G44" s="43">
        <v>1657150522</v>
      </c>
      <c r="H44" s="44">
        <v>403184722</v>
      </c>
      <c r="I44" s="43">
        <v>3141460</v>
      </c>
      <c r="J44" s="45">
        <v>75.67</v>
      </c>
      <c r="K44" s="44">
        <v>4151526</v>
      </c>
      <c r="L44" s="43">
        <v>3141460</v>
      </c>
      <c r="M44" s="44" t="s">
        <v>122</v>
      </c>
      <c r="N44" s="46">
        <v>107170.96</v>
      </c>
      <c r="O44" s="47">
        <v>2.868</v>
      </c>
      <c r="P44" s="44">
        <v>3736784</v>
      </c>
      <c r="Q44" s="47">
        <v>78.69</v>
      </c>
      <c r="R44" s="44">
        <v>4748741</v>
      </c>
      <c r="S44" s="43" t="s">
        <v>122</v>
      </c>
      <c r="T44" s="42">
        <v>75.67</v>
      </c>
      <c r="U44" s="43" t="s">
        <v>122</v>
      </c>
      <c r="V44" s="43" t="s">
        <v>122</v>
      </c>
      <c r="W44" s="44">
        <v>407933463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3" t="s">
        <v>122</v>
      </c>
    </row>
    <row r="45" spans="1:40" s="8" customFormat="1" ht="12.75">
      <c r="A45" s="37" t="s">
        <v>66</v>
      </c>
      <c r="B45" s="38">
        <v>31</v>
      </c>
      <c r="C45" s="39"/>
      <c r="D45" s="40" t="s">
        <v>104</v>
      </c>
      <c r="E45" s="41">
        <v>2420691400</v>
      </c>
      <c r="F45" s="42">
        <v>94.14</v>
      </c>
      <c r="G45" s="43">
        <v>2571373911</v>
      </c>
      <c r="H45" s="44">
        <v>150682511</v>
      </c>
      <c r="I45" s="43">
        <v>100</v>
      </c>
      <c r="J45" s="45">
        <v>94.14</v>
      </c>
      <c r="K45" s="44">
        <v>106</v>
      </c>
      <c r="L45" s="43">
        <v>100</v>
      </c>
      <c r="M45" s="44" t="s">
        <v>122</v>
      </c>
      <c r="N45" s="46">
        <v>125830.93</v>
      </c>
      <c r="O45" s="47">
        <v>2.09</v>
      </c>
      <c r="P45" s="44">
        <v>6020619</v>
      </c>
      <c r="Q45" s="47">
        <v>97.39</v>
      </c>
      <c r="R45" s="44">
        <v>6181968</v>
      </c>
      <c r="S45" s="43" t="s">
        <v>122</v>
      </c>
      <c r="T45" s="42">
        <v>94.14</v>
      </c>
      <c r="U45" s="43" t="s">
        <v>122</v>
      </c>
      <c r="V45" s="43" t="s">
        <v>122</v>
      </c>
      <c r="W45" s="44">
        <v>156864479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3" t="s">
        <v>122</v>
      </c>
    </row>
    <row r="46" spans="1:40" s="8" customFormat="1" ht="12.75">
      <c r="A46" s="37" t="s">
        <v>66</v>
      </c>
      <c r="B46" s="38">
        <v>32</v>
      </c>
      <c r="C46" s="39"/>
      <c r="D46" s="40" t="s">
        <v>105</v>
      </c>
      <c r="E46" s="41">
        <v>2902661600</v>
      </c>
      <c r="F46" s="42">
        <v>67.01</v>
      </c>
      <c r="G46" s="43">
        <v>4331684226</v>
      </c>
      <c r="H46" s="44">
        <v>1429022626</v>
      </c>
      <c r="I46" s="43">
        <v>4128427</v>
      </c>
      <c r="J46" s="45">
        <v>67.01</v>
      </c>
      <c r="K46" s="44">
        <v>6160912</v>
      </c>
      <c r="L46" s="43">
        <v>4128427</v>
      </c>
      <c r="M46" s="44" t="s">
        <v>122</v>
      </c>
      <c r="N46" s="46">
        <v>197440.44</v>
      </c>
      <c r="O46" s="47">
        <v>3.56</v>
      </c>
      <c r="P46" s="44">
        <v>5546080</v>
      </c>
      <c r="Q46" s="47">
        <v>68.75</v>
      </c>
      <c r="R46" s="44">
        <v>8067025</v>
      </c>
      <c r="S46" s="43" t="s">
        <v>122</v>
      </c>
      <c r="T46" s="42">
        <v>67.01</v>
      </c>
      <c r="U46" s="43" t="s">
        <v>122</v>
      </c>
      <c r="V46" s="43" t="s">
        <v>122</v>
      </c>
      <c r="W46" s="44">
        <v>1437089651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3" t="s">
        <v>122</v>
      </c>
    </row>
    <row r="47" spans="1:40" s="8" customFormat="1" ht="12.75">
      <c r="A47" s="37" t="s">
        <v>66</v>
      </c>
      <c r="B47" s="38">
        <v>33</v>
      </c>
      <c r="C47" s="39"/>
      <c r="D47" s="40" t="s">
        <v>106</v>
      </c>
      <c r="E47" s="41">
        <v>788346300</v>
      </c>
      <c r="F47" s="42">
        <v>93.3</v>
      </c>
      <c r="G47" s="43">
        <v>844958521</v>
      </c>
      <c r="H47" s="44">
        <v>56612221</v>
      </c>
      <c r="I47" s="43">
        <v>7245200</v>
      </c>
      <c r="J47" s="45">
        <v>93.3</v>
      </c>
      <c r="K47" s="44">
        <v>7765488</v>
      </c>
      <c r="L47" s="43">
        <v>7245200</v>
      </c>
      <c r="M47" s="44" t="s">
        <v>122</v>
      </c>
      <c r="N47" s="46">
        <v>78424.98</v>
      </c>
      <c r="O47" s="47">
        <v>1.843</v>
      </c>
      <c r="P47" s="44">
        <v>4255289</v>
      </c>
      <c r="Q47" s="47">
        <v>92.55</v>
      </c>
      <c r="R47" s="44">
        <v>4597827</v>
      </c>
      <c r="S47" s="43" t="s">
        <v>122</v>
      </c>
      <c r="T47" s="42">
        <v>93.3</v>
      </c>
      <c r="U47" s="43" t="s">
        <v>122</v>
      </c>
      <c r="V47" s="43" t="s">
        <v>122</v>
      </c>
      <c r="W47" s="44">
        <v>61210048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3" t="s">
        <v>122</v>
      </c>
    </row>
    <row r="48" spans="1:40" s="8" customFormat="1" ht="12.75">
      <c r="A48" s="37" t="s">
        <v>66</v>
      </c>
      <c r="B48" s="38">
        <v>34</v>
      </c>
      <c r="C48" s="39"/>
      <c r="D48" s="40" t="s">
        <v>107</v>
      </c>
      <c r="E48" s="41">
        <v>778291955</v>
      </c>
      <c r="F48" s="42">
        <v>92.41</v>
      </c>
      <c r="G48" s="43">
        <v>842216162</v>
      </c>
      <c r="H48" s="44">
        <v>63924207</v>
      </c>
      <c r="I48" s="43">
        <v>92</v>
      </c>
      <c r="J48" s="45">
        <v>92.41</v>
      </c>
      <c r="K48" s="44">
        <v>100</v>
      </c>
      <c r="L48" s="43">
        <v>92</v>
      </c>
      <c r="M48" s="44" t="s">
        <v>122</v>
      </c>
      <c r="N48" s="46">
        <v>182949.43</v>
      </c>
      <c r="O48" s="47">
        <v>2.703</v>
      </c>
      <c r="P48" s="44">
        <v>6768384</v>
      </c>
      <c r="Q48" s="47">
        <v>90.68</v>
      </c>
      <c r="R48" s="44">
        <v>7464032</v>
      </c>
      <c r="S48" s="43" t="s">
        <v>122</v>
      </c>
      <c r="T48" s="42">
        <v>92.41</v>
      </c>
      <c r="U48" s="43" t="s">
        <v>122</v>
      </c>
      <c r="V48" s="43" t="s">
        <v>122</v>
      </c>
      <c r="W48" s="44">
        <v>71388239</v>
      </c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3" t="s">
        <v>122</v>
      </c>
    </row>
    <row r="49" spans="1:40" s="8" customFormat="1" ht="12.75">
      <c r="A49" s="37" t="s">
        <v>66</v>
      </c>
      <c r="B49" s="38">
        <v>35</v>
      </c>
      <c r="C49" s="39"/>
      <c r="D49" s="40" t="s">
        <v>108</v>
      </c>
      <c r="E49" s="41">
        <v>3555715000</v>
      </c>
      <c r="F49" s="42">
        <v>93.1</v>
      </c>
      <c r="G49" s="43">
        <v>3819242750</v>
      </c>
      <c r="H49" s="44">
        <v>263527750</v>
      </c>
      <c r="I49" s="43" t="s">
        <v>122</v>
      </c>
      <c r="J49" s="45">
        <v>93.1</v>
      </c>
      <c r="K49" s="44" t="s">
        <v>122</v>
      </c>
      <c r="L49" s="43" t="s">
        <v>122</v>
      </c>
      <c r="M49" s="44" t="s">
        <v>122</v>
      </c>
      <c r="N49" s="46">
        <v>287109.08</v>
      </c>
      <c r="O49" s="47">
        <v>3.003</v>
      </c>
      <c r="P49" s="44">
        <v>9560742</v>
      </c>
      <c r="Q49" s="47">
        <v>94.14</v>
      </c>
      <c r="R49" s="44">
        <v>10155876</v>
      </c>
      <c r="S49" s="43" t="s">
        <v>122</v>
      </c>
      <c r="T49" s="42">
        <v>93.1</v>
      </c>
      <c r="U49" s="43" t="s">
        <v>122</v>
      </c>
      <c r="V49" s="43" t="s">
        <v>122</v>
      </c>
      <c r="W49" s="44">
        <v>273683626</v>
      </c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3" t="s">
        <v>122</v>
      </c>
    </row>
    <row r="50" spans="1:40" s="8" customFormat="1" ht="12.75">
      <c r="A50" s="37" t="s">
        <v>66</v>
      </c>
      <c r="B50" s="38">
        <v>36</v>
      </c>
      <c r="C50" s="39"/>
      <c r="D50" s="40" t="s">
        <v>109</v>
      </c>
      <c r="E50" s="41">
        <v>2051055700</v>
      </c>
      <c r="F50" s="42">
        <v>65.59</v>
      </c>
      <c r="G50" s="43">
        <v>3127085989</v>
      </c>
      <c r="H50" s="44">
        <v>1076030289</v>
      </c>
      <c r="I50" s="43" t="s">
        <v>122</v>
      </c>
      <c r="J50" s="45">
        <v>65.59</v>
      </c>
      <c r="K50" s="44" t="s">
        <v>122</v>
      </c>
      <c r="L50" s="43" t="s">
        <v>122</v>
      </c>
      <c r="M50" s="44" t="s">
        <v>122</v>
      </c>
      <c r="N50" s="46">
        <v>388507</v>
      </c>
      <c r="O50" s="47">
        <v>4.034</v>
      </c>
      <c r="P50" s="44">
        <v>9630813</v>
      </c>
      <c r="Q50" s="47">
        <v>66.46</v>
      </c>
      <c r="R50" s="44">
        <v>14491142</v>
      </c>
      <c r="S50" s="43" t="s">
        <v>122</v>
      </c>
      <c r="T50" s="42">
        <v>65.59</v>
      </c>
      <c r="U50" s="43" t="s">
        <v>122</v>
      </c>
      <c r="V50" s="43" t="s">
        <v>122</v>
      </c>
      <c r="W50" s="44">
        <v>1090521431</v>
      </c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3" t="s">
        <v>122</v>
      </c>
    </row>
    <row r="51" spans="1:40" s="8" customFormat="1" ht="12.75">
      <c r="A51" s="37" t="s">
        <v>66</v>
      </c>
      <c r="B51" s="38">
        <v>37</v>
      </c>
      <c r="C51" s="39"/>
      <c r="D51" s="40" t="s">
        <v>110</v>
      </c>
      <c r="E51" s="41">
        <v>70705900</v>
      </c>
      <c r="F51" s="42">
        <v>100.33</v>
      </c>
      <c r="G51" s="43">
        <v>70473338</v>
      </c>
      <c r="H51" s="44">
        <v>-232562</v>
      </c>
      <c r="I51" s="43" t="s">
        <v>122</v>
      </c>
      <c r="J51" s="45">
        <v>100</v>
      </c>
      <c r="K51" s="44" t="s">
        <v>122</v>
      </c>
      <c r="L51" s="43" t="s">
        <v>122</v>
      </c>
      <c r="M51" s="44" t="s">
        <v>122</v>
      </c>
      <c r="N51" s="46">
        <v>4352.21</v>
      </c>
      <c r="O51" s="47">
        <v>2.339</v>
      </c>
      <c r="P51" s="44">
        <v>186071</v>
      </c>
      <c r="Q51" s="47">
        <v>112.42</v>
      </c>
      <c r="R51" s="44">
        <v>165514</v>
      </c>
      <c r="S51" s="43" t="s">
        <v>122</v>
      </c>
      <c r="T51" s="42">
        <v>100.33</v>
      </c>
      <c r="U51" s="43" t="s">
        <v>122</v>
      </c>
      <c r="V51" s="43" t="s">
        <v>122</v>
      </c>
      <c r="W51" s="44">
        <v>-67048</v>
      </c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3" t="s">
        <v>122</v>
      </c>
    </row>
    <row r="52" spans="1:40" s="8" customFormat="1" ht="12.75">
      <c r="A52" s="37" t="s">
        <v>66</v>
      </c>
      <c r="B52" s="38">
        <v>38</v>
      </c>
      <c r="C52" s="39"/>
      <c r="D52" s="40" t="s">
        <v>67</v>
      </c>
      <c r="E52" s="41">
        <v>2804558600</v>
      </c>
      <c r="F52" s="42">
        <v>100.6</v>
      </c>
      <c r="G52" s="43">
        <v>2787831610</v>
      </c>
      <c r="H52" s="44">
        <v>-16726990</v>
      </c>
      <c r="I52" s="43">
        <v>935217</v>
      </c>
      <c r="J52" s="45">
        <v>100</v>
      </c>
      <c r="K52" s="44">
        <v>935217</v>
      </c>
      <c r="L52" s="43">
        <v>935217</v>
      </c>
      <c r="M52" s="44" t="s">
        <v>122</v>
      </c>
      <c r="N52" s="46">
        <v>107998.32</v>
      </c>
      <c r="O52" s="47">
        <v>2.353</v>
      </c>
      <c r="P52" s="44">
        <v>4589814</v>
      </c>
      <c r="Q52" s="47">
        <v>100.15</v>
      </c>
      <c r="R52" s="44">
        <v>4582940</v>
      </c>
      <c r="S52" s="43" t="s">
        <v>122</v>
      </c>
      <c r="T52" s="42">
        <v>100.6</v>
      </c>
      <c r="U52" s="43" t="s">
        <v>122</v>
      </c>
      <c r="V52" s="43" t="s">
        <v>122</v>
      </c>
      <c r="W52" s="44">
        <v>-12144050</v>
      </c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3" t="s">
        <v>122</v>
      </c>
    </row>
    <row r="53" spans="1:40" s="8" customFormat="1" ht="12.75">
      <c r="A53" s="37" t="s">
        <v>66</v>
      </c>
      <c r="B53" s="38">
        <v>39</v>
      </c>
      <c r="C53" s="39" t="s">
        <v>123</v>
      </c>
      <c r="D53" s="40" t="s">
        <v>111</v>
      </c>
      <c r="E53" s="41">
        <v>652180800</v>
      </c>
      <c r="F53" s="42">
        <v>97.44</v>
      </c>
      <c r="G53" s="43">
        <v>669315271</v>
      </c>
      <c r="H53" s="44">
        <v>17134471</v>
      </c>
      <c r="I53" s="43" t="s">
        <v>122</v>
      </c>
      <c r="J53" s="45">
        <v>97.44</v>
      </c>
      <c r="K53" s="44" t="s">
        <v>122</v>
      </c>
      <c r="L53" s="43" t="s">
        <v>122</v>
      </c>
      <c r="M53" s="44" t="s">
        <v>122</v>
      </c>
      <c r="N53" s="46">
        <v>113061.67</v>
      </c>
      <c r="O53" s="47">
        <v>2.902</v>
      </c>
      <c r="P53" s="44">
        <v>3895991</v>
      </c>
      <c r="Q53" s="47">
        <v>93.02</v>
      </c>
      <c r="R53" s="44">
        <v>4188337</v>
      </c>
      <c r="S53" s="43" t="s">
        <v>122</v>
      </c>
      <c r="T53" s="42">
        <v>97.44</v>
      </c>
      <c r="U53" s="43" t="s">
        <v>122</v>
      </c>
      <c r="V53" s="43" t="s">
        <v>122</v>
      </c>
      <c r="W53" s="44">
        <v>21322808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3" t="s">
        <v>122</v>
      </c>
    </row>
    <row r="54" spans="1:40" ht="12.75">
      <c r="A54" s="11"/>
      <c r="B54" s="1"/>
      <c r="C54" s="1"/>
      <c r="D54" s="1"/>
      <c r="E54" s="4"/>
      <c r="F54" s="5"/>
      <c r="G54" s="4"/>
      <c r="H54" s="4"/>
      <c r="I54" s="4"/>
      <c r="J54" s="5"/>
      <c r="K54" s="4"/>
      <c r="L54" s="4"/>
      <c r="M54" s="4"/>
      <c r="N54" s="6"/>
      <c r="O54" s="7"/>
      <c r="P54" s="4"/>
      <c r="Q54" s="6"/>
      <c r="R54" s="10"/>
      <c r="T54" s="5"/>
      <c r="U54" s="4"/>
      <c r="V54" s="6"/>
      <c r="W54" s="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5"/>
    </row>
    <row r="55" spans="1:40" ht="12.75">
      <c r="A55" s="12"/>
      <c r="B55" s="13"/>
      <c r="C55" s="13"/>
      <c r="D55" s="18" t="s">
        <v>24</v>
      </c>
      <c r="E55" s="33">
        <f>SUM(E15:E53)</f>
        <v>79157656319</v>
      </c>
      <c r="F55" s="33"/>
      <c r="G55" s="33">
        <f>SUM(G15:G53)</f>
        <v>90344035631</v>
      </c>
      <c r="H55" s="33">
        <f>SUM(H15:H53)</f>
        <v>11186379312</v>
      </c>
      <c r="I55" s="33">
        <f>SUM(I15:I53)</f>
        <v>33841181</v>
      </c>
      <c r="J55" s="33"/>
      <c r="K55" s="33">
        <f>SUM(K15:K53)</f>
        <v>39503582</v>
      </c>
      <c r="L55" s="33">
        <f>SUM(L15:L53)</f>
        <v>33841181</v>
      </c>
      <c r="M55" s="33"/>
      <c r="N55" s="33">
        <f>SUM(N15:N53)</f>
        <v>6868224.03</v>
      </c>
      <c r="O55" s="34"/>
      <c r="P55" s="33">
        <f>SUM(P15:P53)</f>
        <v>299856619</v>
      </c>
      <c r="Q55" s="33"/>
      <c r="R55" s="33">
        <f>SUM(R15:R53)</f>
        <v>333282242</v>
      </c>
      <c r="S55" s="33"/>
      <c r="T55" s="34"/>
      <c r="U55" s="33"/>
      <c r="V55" s="33">
        <f aca="true" t="shared" si="0" ref="V55:AM55">SUM(V15:V53)</f>
        <v>0</v>
      </c>
      <c r="W55" s="33">
        <f t="shared" si="0"/>
        <v>11519661554</v>
      </c>
      <c r="X55" s="33">
        <f t="shared" si="0"/>
        <v>198400</v>
      </c>
      <c r="Y55" s="33">
        <f t="shared" si="0"/>
        <v>12231700</v>
      </c>
      <c r="Z55" s="33">
        <f t="shared" si="0"/>
        <v>0</v>
      </c>
      <c r="AA55" s="33">
        <f t="shared" si="0"/>
        <v>151300</v>
      </c>
      <c r="AB55" s="33">
        <f t="shared" si="0"/>
        <v>0</v>
      </c>
      <c r="AC55" s="33">
        <f t="shared" si="0"/>
        <v>0</v>
      </c>
      <c r="AD55" s="33">
        <f t="shared" si="0"/>
        <v>0</v>
      </c>
      <c r="AE55" s="33">
        <f t="shared" si="0"/>
        <v>0</v>
      </c>
      <c r="AF55" s="33">
        <f t="shared" si="0"/>
        <v>0</v>
      </c>
      <c r="AG55" s="33">
        <f t="shared" si="0"/>
        <v>0</v>
      </c>
      <c r="AH55" s="33">
        <f t="shared" si="0"/>
        <v>7600</v>
      </c>
      <c r="AI55" s="33">
        <f t="shared" si="0"/>
        <v>0</v>
      </c>
      <c r="AJ55" s="33">
        <f t="shared" si="0"/>
        <v>0</v>
      </c>
      <c r="AK55" s="33">
        <f t="shared" si="0"/>
        <v>0</v>
      </c>
      <c r="AL55" s="33">
        <f t="shared" si="0"/>
        <v>0</v>
      </c>
      <c r="AM55" s="33">
        <f t="shared" si="0"/>
        <v>0</v>
      </c>
      <c r="AN55" s="33">
        <f>SUM(AN15:AN53)</f>
        <v>12589000</v>
      </c>
    </row>
    <row r="56" spans="1:40" ht="12.75">
      <c r="A56" s="12"/>
      <c r="B56" s="13"/>
      <c r="C56" s="13"/>
      <c r="D56" s="32"/>
      <c r="E56" s="28"/>
      <c r="F56" s="28"/>
      <c r="G56" s="28"/>
      <c r="H56" s="28"/>
      <c r="I56" s="28"/>
      <c r="J56" s="28"/>
      <c r="K56" s="28"/>
      <c r="L56" s="28"/>
      <c r="M56" s="28"/>
      <c r="N56" s="29"/>
      <c r="O56" s="29"/>
      <c r="P56" s="28"/>
      <c r="Q56" s="28"/>
      <c r="R56" s="30"/>
      <c r="S56" s="28"/>
      <c r="T56" s="29"/>
      <c r="U56" s="28"/>
      <c r="V56" s="28"/>
      <c r="W56" s="28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</row>
    <row r="57" spans="2:40" s="23" customFormat="1" ht="11.25">
      <c r="B57" s="17"/>
      <c r="C57" s="17"/>
      <c r="D57" s="17"/>
      <c r="E57" s="17" t="s">
        <v>70</v>
      </c>
      <c r="F57" s="25"/>
      <c r="G57" s="24"/>
      <c r="H57" s="24"/>
      <c r="I57" s="26"/>
      <c r="J57" s="26"/>
      <c r="K57" s="26"/>
      <c r="L57" s="24"/>
      <c r="M57" s="24"/>
      <c r="N57" s="58" t="s">
        <v>71</v>
      </c>
      <c r="O57" s="58"/>
      <c r="P57" s="58"/>
      <c r="Q57" s="58"/>
      <c r="R57" s="58"/>
      <c r="S57" s="58"/>
      <c r="T57" s="58"/>
      <c r="U57" s="58"/>
      <c r="V57" s="58"/>
      <c r="W57" s="58"/>
      <c r="X57" s="58" t="s">
        <v>70</v>
      </c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</row>
    <row r="58" spans="5:32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16"/>
      <c r="Y58" s="16"/>
      <c r="Z58" s="16"/>
      <c r="AA58" s="16"/>
      <c r="AB58" s="16"/>
      <c r="AC58" s="2"/>
      <c r="AD58" s="2"/>
      <c r="AE58" s="2"/>
      <c r="AF58" s="2"/>
    </row>
    <row r="59" spans="24:28" ht="12.75">
      <c r="X59" s="6"/>
      <c r="Y59" s="6"/>
      <c r="Z59" s="6"/>
      <c r="AA59" s="6"/>
      <c r="AB59" s="6"/>
    </row>
    <row r="60" spans="24:28" ht="12.75">
      <c r="X60" s="6"/>
      <c r="Y60" s="6"/>
      <c r="Z60" s="6"/>
      <c r="AA60" s="6"/>
      <c r="AB60" s="6"/>
    </row>
    <row r="61" spans="24:28" ht="12.75">
      <c r="X61" s="6"/>
      <c r="Y61" s="6"/>
      <c r="Z61" s="6"/>
      <c r="AA61" s="6"/>
      <c r="AB61" s="6"/>
    </row>
    <row r="62" spans="24:28" ht="12.75">
      <c r="X62" s="6"/>
      <c r="Y62" s="6"/>
      <c r="Z62" s="6"/>
      <c r="AA62" s="6"/>
      <c r="AB62" s="6"/>
    </row>
    <row r="63" spans="24:28" ht="12.75">
      <c r="X63" s="6"/>
      <c r="Y63" s="6"/>
      <c r="Z63" s="6"/>
      <c r="AA63" s="6"/>
      <c r="AB63" s="6"/>
    </row>
    <row r="64" spans="24:28" ht="12.75">
      <c r="X64" s="6"/>
      <c r="Y64" s="6"/>
      <c r="Z64" s="6"/>
      <c r="AA64" s="6"/>
      <c r="AB64" s="6"/>
    </row>
    <row r="65" spans="24:28" ht="12.75">
      <c r="X65" s="6"/>
      <c r="Y65" s="6"/>
      <c r="Z65" s="6"/>
      <c r="AA65" s="6"/>
      <c r="AB65" s="6"/>
    </row>
    <row r="66" spans="24:28" ht="12.75">
      <c r="X66" s="6"/>
      <c r="Y66" s="6"/>
      <c r="Z66" s="6"/>
      <c r="AA66" s="6"/>
      <c r="AB66" s="6"/>
    </row>
    <row r="67" spans="24:28" ht="12.75">
      <c r="X67" s="6"/>
      <c r="Y67" s="6"/>
      <c r="Z67" s="6"/>
      <c r="AA67" s="6"/>
      <c r="AB67" s="6"/>
    </row>
    <row r="68" spans="24:28" ht="12.75">
      <c r="X68" s="6"/>
      <c r="Y68" s="6"/>
      <c r="Z68" s="6"/>
      <c r="AA68" s="6"/>
      <c r="AB68" s="6"/>
    </row>
    <row r="69" spans="24:28" ht="12.75">
      <c r="X69" s="6"/>
      <c r="Y69" s="6"/>
      <c r="Z69" s="6"/>
      <c r="AA69" s="6"/>
      <c r="AB69" s="6"/>
    </row>
    <row r="70" spans="24:28" ht="12.75">
      <c r="X70" s="6"/>
      <c r="Y70" s="6"/>
      <c r="Z70" s="6"/>
      <c r="AA70" s="6"/>
      <c r="AB70" s="6"/>
    </row>
    <row r="71" spans="24:28" ht="12.75">
      <c r="X71" s="6"/>
      <c r="Y71" s="6"/>
      <c r="Z71" s="6"/>
      <c r="AA71" s="6"/>
      <c r="AB71" s="6"/>
    </row>
    <row r="73" spans="24:28" ht="12.75">
      <c r="X73" s="6"/>
      <c r="Y73" s="6"/>
      <c r="Z73" s="6"/>
      <c r="AA73" s="6"/>
      <c r="AB73" s="6"/>
    </row>
  </sheetData>
  <sheetProtection/>
  <mergeCells count="47">
    <mergeCell ref="S9:S14"/>
    <mergeCell ref="L9:L14"/>
    <mergeCell ref="X7:AN7"/>
    <mergeCell ref="N57:W57"/>
    <mergeCell ref="X57:AN57"/>
    <mergeCell ref="C9:C14"/>
    <mergeCell ref="D9:D14"/>
    <mergeCell ref="Q9:Q14"/>
    <mergeCell ref="I5:M7"/>
    <mergeCell ref="E5:H7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AB9:AB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AE9:AE14"/>
    <mergeCell ref="AF9:AF14"/>
    <mergeCell ref="AG9:AG14"/>
    <mergeCell ref="AH9:AH14"/>
    <mergeCell ref="X9:X14"/>
    <mergeCell ref="Y9:Y14"/>
    <mergeCell ref="AC9:AC14"/>
    <mergeCell ref="AD9:AD14"/>
    <mergeCell ref="Z9:Z14"/>
    <mergeCell ref="AA9:AA14"/>
    <mergeCell ref="AN9:AN14"/>
    <mergeCell ref="AI9:AI14"/>
    <mergeCell ref="AJ9:AJ14"/>
    <mergeCell ref="AK9:AK14"/>
    <mergeCell ref="AL9:AL14"/>
    <mergeCell ref="AM9:AM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rowBreaks count="1" manualBreakCount="1">
    <brk id="38" max="39" man="1"/>
  </rowBreaks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Gibilisco, Christine</cp:lastModifiedBy>
  <cp:lastPrinted>2010-03-10T16:47:19Z</cp:lastPrinted>
  <dcterms:created xsi:type="dcterms:W3CDTF">2002-01-15T13:54:18Z</dcterms:created>
  <dcterms:modified xsi:type="dcterms:W3CDTF">2015-03-30T13:56:26Z</dcterms:modified>
  <cp:category/>
  <cp:version/>
  <cp:contentType/>
  <cp:contentStatus/>
</cp:coreProperties>
</file>