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treassp\DavWWWRoot\taxation\propadmin\Equalization\Table Version (Web)\2019\"/>
    </mc:Choice>
  </mc:AlternateContent>
  <bookViews>
    <workbookView xWindow="1425" yWindow="-30" windowWidth="23100" windowHeight="1186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Table'!$A$1:$AN$46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P2" i="1" l="1"/>
  <c r="AD2" i="1"/>
</calcChain>
</file>

<file path=xl/sharedStrings.xml><?xml version="1.0" encoding="utf-8"?>
<sst xmlns="http://schemas.openxmlformats.org/spreadsheetml/2006/main" count="179" uniqueCount="136">
  <si>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</si>
  <si>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</si>
  <si>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</si>
  <si>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</si>
  <si>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</si>
  <si>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</si>
  <si>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</si>
  <si>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</si>
  <si>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</si>
  <si>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</si>
  <si>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</si>
  <si>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</si>
  <si>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</si>
  <si>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</si>
  <si>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</si>
  <si>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</si>
  <si>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</si>
  <si>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</si>
  <si>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</si>
  <si>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</si>
  <si>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</si>
  <si>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</si>
  <si>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</si>
  <si>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</si>
  <si>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</si>
  <si>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</si>
  <si>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</si>
  <si>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</si>
  <si>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</si>
  <si>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</si>
  <si>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</si>
  <si>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</si>
  <si>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</si>
  <si>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</si>
  <si>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</si>
  <si>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</si>
  <si>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</si>
  <si>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</si>
  <si>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</si>
  <si>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</si>
  <si>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</si>
  <si>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</si>
  <si>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</si>
  <si>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</si>
  <si>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</si>
  <si>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</si>
  <si>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</si>
  <si>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</si>
  <si>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</si>
  <si>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</si>
  <si>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</si>
  <si>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</si>
  <si>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</si>
  <si>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</si>
  <si>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</si>
  <si>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</si>
  <si>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</si>
  <si>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</si>
  <si>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</si>
  <si>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</si>
  <si>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</si>
  <si>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</si>
  <si>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</si>
  <si>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</si>
  <si>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</si>
  <si>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</si>
  <si>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</si>
  <si>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</si>
  <si>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</si>
  <si>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</si>
  <si>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</si>
  <si>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</si>
  <si>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</si>
  <si>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</si>
  <si>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</si>
  <si>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</si>
  <si>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</si>
  <si>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</si>
  <si>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</si>
  <si>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</si>
  <si>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</si>
  <si>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</si>
  <si>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</si>
  <si>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</si>
  <si>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</si>
  <si>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</si>
  <si>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</si>
  <si>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</si>
  <si>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</si>
  <si>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</si>
  <si>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</si>
  <si>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</si>
  <si>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</si>
  <si>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</si>
  <si>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</si>
  <si>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</si>
  <si>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CARTERET BORO</t>
  </si>
  <si>
    <t>CRANBURY TWP</t>
  </si>
  <si>
    <t>DUNELLEN BORO</t>
  </si>
  <si>
    <t>EAST BRUNSWICK TWP</t>
  </si>
  <si>
    <t>EDISON TWP</t>
  </si>
  <si>
    <t>HELMETTA BORO</t>
  </si>
  <si>
    <t>HIGHLAND PARK BORO</t>
  </si>
  <si>
    <t>JAMESBURG BORO</t>
  </si>
  <si>
    <t>METUCHEN BORO</t>
  </si>
  <si>
    <t>MIDDLESEX BORO</t>
  </si>
  <si>
    <t>MILLTOWN BORO</t>
  </si>
  <si>
    <t>MONROE TWP</t>
  </si>
  <si>
    <t>NEW BRUNSWICK CITY</t>
  </si>
  <si>
    <t>NORTH BRUNSWICK TWP</t>
  </si>
  <si>
    <t>OLD BRIDGE TWP</t>
  </si>
  <si>
    <t>PERTH AMBOY CITY</t>
  </si>
  <si>
    <t>PISCATAWAY TWP</t>
  </si>
  <si>
    <t>PLAINSBORO TWP</t>
  </si>
  <si>
    <t>SAYREVILLE BORO</t>
  </si>
  <si>
    <t>SOUTH AMBOY CITY</t>
  </si>
  <si>
    <t>SOUTH BRUNSWICK TWP</t>
  </si>
  <si>
    <t>SOUTH PLAINFIELD BORO</t>
  </si>
  <si>
    <t>SOUTH RIVER BORO</t>
  </si>
  <si>
    <t>SPOTSWOOD BORO</t>
  </si>
  <si>
    <t>WOODBRIDGE TWP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</si>
  <si>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</si>
  <si>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</si>
  <si>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</si>
  <si>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</si>
  <si>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</si>
  <si>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</si>
  <si>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</si>
  <si>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</si>
  <si>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</si>
  <si>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</si>
  <si>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</si>
  <si>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FE</t>
  </si>
  <si>
    <t>R</t>
  </si>
  <si>
    <t>RE</t>
  </si>
  <si>
    <t>Final Equalization Table, County of Middlesex for the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</si>
</sst>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_(* #,##0_);_(* \(#,##0\);_(* &quot;-&quot;??_);_(@_)"/>
    <numFmt numFmtId="167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166" fontId="0" fillId="2" borderId="2" xfId="1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3" fontId="0" fillId="0" borderId="7" xfId="0" applyNumberFormat="1" applyFill="1" applyBorder="1"/>
    <xf numFmtId="166" fontId="1" fillId="0" borderId="2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/>
    <xf numFmtId="0" fontId="1" fillId="2" borderId="5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right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 wrapText="1"/>
    </xf>
    <xf numFmtId="167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7" fontId="1" fillId="0" borderId="2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7" fontId="0" fillId="2" borderId="0" xfId="0" applyNumberFormat="1" applyFill="1"/>
    <xf numFmtId="37" fontId="0" fillId="0" borderId="6" xfId="1" applyNumberFormat="1" applyFont="1" applyFill="1" applyBorder="1" applyAlignment="1">
      <alignment horizontal="right" vertical="center" wrapText="1"/>
    </xf>
    <xf numFmtId="37" fontId="1" fillId="0" borderId="6" xfId="1" applyNumberFormat="1" applyFont="1" applyFill="1" applyBorder="1" applyAlignment="1">
      <alignment horizontal="right" vertical="center" wrapText="1"/>
    </xf>
    <xf numFmtId="166" fontId="0" fillId="0" borderId="2" xfId="1" applyNumberFormat="1" applyFon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59"/>
  <sheetViews>
    <sheetView tabSelected="1" zoomScaleNormal="100" workbookViewId="0">
      <pane xSplit="3" topLeftCell="D1" activePane="topRight" state="frozen"/>
      <selection activeCell="A6" sqref="A6"/>
      <selection pane="topRight" activeCell="AR25" sqref="AR25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6.2851562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9"/>
      <c r="H2" s="38" t="s">
        <v>135</v>
      </c>
      <c r="P2" s="3" t="str">
        <f>H2</f>
        <v>Final Equalization Table, County of Middlesex for the year 2019</v>
      </c>
      <c r="AD2" s="3" t="str">
        <f>H2</f>
        <v>Final Equalization Table, County of Middlesex for the year 2019</v>
      </c>
    </row>
    <row r="5" spans="1:40" ht="27.6" customHeight="1" x14ac:dyDescent="0.2">
      <c r="E5" s="63" t="s">
        <v>6</v>
      </c>
      <c r="F5" s="63"/>
      <c r="G5" s="63"/>
      <c r="H5" s="63"/>
      <c r="I5" s="56" t="s">
        <v>70</v>
      </c>
      <c r="J5" s="56"/>
      <c r="K5" s="56"/>
      <c r="L5" s="56"/>
      <c r="M5" s="56"/>
      <c r="N5" s="63" t="s">
        <v>47</v>
      </c>
      <c r="O5" s="63"/>
      <c r="P5" s="63"/>
      <c r="Q5" s="63"/>
      <c r="R5" s="63"/>
      <c r="S5" s="56" t="s">
        <v>48</v>
      </c>
      <c r="T5" s="56"/>
      <c r="U5" s="56"/>
      <c r="V5" s="56" t="s">
        <v>30</v>
      </c>
      <c r="W5" s="56" t="s">
        <v>49</v>
      </c>
    </row>
    <row r="6" spans="1:40" ht="28.15" customHeight="1" x14ac:dyDescent="0.2">
      <c r="E6" s="63"/>
      <c r="F6" s="63"/>
      <c r="G6" s="63"/>
      <c r="H6" s="63"/>
      <c r="I6" s="56"/>
      <c r="J6" s="56"/>
      <c r="K6" s="56"/>
      <c r="L6" s="56"/>
      <c r="M6" s="56"/>
      <c r="N6" s="63"/>
      <c r="O6" s="63"/>
      <c r="P6" s="63"/>
      <c r="Q6" s="63"/>
      <c r="R6" s="63"/>
      <c r="S6" s="56"/>
      <c r="T6" s="56"/>
      <c r="U6" s="56"/>
      <c r="V6" s="56"/>
      <c r="W6" s="56"/>
    </row>
    <row r="7" spans="1:40" ht="12.75" customHeight="1" x14ac:dyDescent="0.2">
      <c r="E7" s="63"/>
      <c r="F7" s="63"/>
      <c r="G7" s="63"/>
      <c r="H7" s="63"/>
      <c r="I7" s="56"/>
      <c r="J7" s="56"/>
      <c r="K7" s="56"/>
      <c r="L7" s="56"/>
      <c r="M7" s="56"/>
      <c r="N7" s="63"/>
      <c r="O7" s="63"/>
      <c r="P7" s="63"/>
      <c r="Q7" s="63"/>
      <c r="R7" s="63"/>
      <c r="S7" s="56"/>
      <c r="T7" s="56"/>
      <c r="U7" s="56"/>
      <c r="V7" s="56"/>
      <c r="W7" s="56"/>
      <c r="X7" s="59" t="s">
        <v>46</v>
      </c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1"/>
    </row>
    <row r="8" spans="1:40" x14ac:dyDescent="0.2">
      <c r="E8" s="22" t="s">
        <v>12</v>
      </c>
      <c r="F8" s="22" t="s">
        <v>13</v>
      </c>
      <c r="G8" s="22" t="s">
        <v>14</v>
      </c>
      <c r="H8" s="22" t="s">
        <v>15</v>
      </c>
      <c r="I8" s="22" t="s">
        <v>16</v>
      </c>
      <c r="J8" s="22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3" t="s">
        <v>26</v>
      </c>
      <c r="T8" s="23" t="s">
        <v>27</v>
      </c>
      <c r="U8" s="23" t="s">
        <v>28</v>
      </c>
      <c r="V8" s="23">
        <v>5</v>
      </c>
      <c r="W8" s="23">
        <v>6</v>
      </c>
      <c r="X8" s="21" t="s">
        <v>32</v>
      </c>
      <c r="Y8" s="21" t="s">
        <v>33</v>
      </c>
      <c r="Z8" s="21" t="s">
        <v>34</v>
      </c>
      <c r="AA8" s="21" t="s">
        <v>35</v>
      </c>
      <c r="AB8" s="21" t="s">
        <v>5</v>
      </c>
      <c r="AC8" s="21" t="s">
        <v>36</v>
      </c>
      <c r="AD8" s="21" t="s">
        <v>37</v>
      </c>
      <c r="AE8" s="21" t="s">
        <v>38</v>
      </c>
      <c r="AF8" s="21" t="s">
        <v>39</v>
      </c>
      <c r="AG8" s="21" t="s">
        <v>40</v>
      </c>
      <c r="AH8" s="21" t="s">
        <v>41</v>
      </c>
      <c r="AI8" s="21" t="s">
        <v>42</v>
      </c>
      <c r="AJ8" s="36" t="s">
        <v>43</v>
      </c>
      <c r="AK8" s="37" t="s">
        <v>91</v>
      </c>
      <c r="AL8" s="37" t="s">
        <v>123</v>
      </c>
      <c r="AM8" s="37" t="s">
        <v>124</v>
      </c>
      <c r="AN8" s="37" t="s">
        <v>125</v>
      </c>
    </row>
    <row r="9" spans="1:40" s="9" customFormat="1" ht="13.15" customHeight="1" x14ac:dyDescent="0.2">
      <c r="B9" s="10"/>
      <c r="C9" s="64" t="s">
        <v>44</v>
      </c>
      <c r="D9" s="65" t="s">
        <v>45</v>
      </c>
      <c r="E9" s="66" t="s">
        <v>31</v>
      </c>
      <c r="F9" s="56" t="s">
        <v>8</v>
      </c>
      <c r="G9" s="56" t="s">
        <v>50</v>
      </c>
      <c r="H9" s="56" t="s">
        <v>51</v>
      </c>
      <c r="I9" s="56" t="s">
        <v>7</v>
      </c>
      <c r="J9" s="57" t="s">
        <v>11</v>
      </c>
      <c r="K9" s="56" t="s">
        <v>56</v>
      </c>
      <c r="L9" s="56" t="s">
        <v>52</v>
      </c>
      <c r="M9" s="56" t="s">
        <v>121</v>
      </c>
      <c r="N9" s="56" t="s">
        <v>53</v>
      </c>
      <c r="O9" s="56" t="s">
        <v>9</v>
      </c>
      <c r="P9" s="56" t="s">
        <v>57</v>
      </c>
      <c r="Q9" s="56" t="s">
        <v>58</v>
      </c>
      <c r="R9" s="56" t="s">
        <v>54</v>
      </c>
      <c r="S9" s="56" t="s">
        <v>7</v>
      </c>
      <c r="T9" s="56" t="s">
        <v>10</v>
      </c>
      <c r="U9" s="56" t="s">
        <v>59</v>
      </c>
      <c r="V9" s="56" t="s">
        <v>94</v>
      </c>
      <c r="W9" s="56" t="s">
        <v>55</v>
      </c>
      <c r="X9" s="56" t="s">
        <v>60</v>
      </c>
      <c r="Y9" s="56" t="s">
        <v>126</v>
      </c>
      <c r="Z9" s="56" t="s">
        <v>69</v>
      </c>
      <c r="AA9" s="56" t="s">
        <v>68</v>
      </c>
      <c r="AB9" s="57" t="s">
        <v>127</v>
      </c>
      <c r="AC9" s="56" t="s">
        <v>122</v>
      </c>
      <c r="AD9" s="57" t="s">
        <v>128</v>
      </c>
      <c r="AE9" s="57" t="s">
        <v>129</v>
      </c>
      <c r="AF9" s="57" t="s">
        <v>130</v>
      </c>
      <c r="AG9" s="56" t="s">
        <v>62</v>
      </c>
      <c r="AH9" s="56" t="s">
        <v>61</v>
      </c>
      <c r="AI9" s="56" t="s">
        <v>64</v>
      </c>
      <c r="AJ9" s="56" t="s">
        <v>63</v>
      </c>
      <c r="AK9" s="55" t="s">
        <v>65</v>
      </c>
      <c r="AL9" s="55" t="s">
        <v>66</v>
      </c>
      <c r="AM9" s="55" t="s">
        <v>67</v>
      </c>
      <c r="AN9" s="55" t="s">
        <v>131</v>
      </c>
    </row>
    <row r="10" spans="1:40" s="9" customFormat="1" x14ac:dyDescent="0.2">
      <c r="B10" s="10"/>
      <c r="C10" s="64"/>
      <c r="D10" s="65"/>
      <c r="E10" s="66"/>
      <c r="F10" s="56"/>
      <c r="G10" s="56"/>
      <c r="H10" s="56"/>
      <c r="I10" s="56"/>
      <c r="J10" s="58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8"/>
      <c r="AC10" s="56"/>
      <c r="AD10" s="58"/>
      <c r="AE10" s="58"/>
      <c r="AF10" s="58"/>
      <c r="AG10" s="56"/>
      <c r="AH10" s="56"/>
      <c r="AI10" s="56"/>
      <c r="AJ10" s="56"/>
      <c r="AK10" s="56"/>
      <c r="AL10" s="56"/>
      <c r="AM10" s="56"/>
      <c r="AN10" s="56"/>
    </row>
    <row r="11" spans="1:40" s="9" customFormat="1" ht="55.9" customHeight="1" x14ac:dyDescent="0.2">
      <c r="B11" s="10"/>
      <c r="C11" s="64"/>
      <c r="D11" s="65"/>
      <c r="E11" s="66"/>
      <c r="F11" s="56"/>
      <c r="G11" s="56"/>
      <c r="H11" s="56"/>
      <c r="I11" s="56"/>
      <c r="J11" s="58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8"/>
      <c r="AC11" s="56"/>
      <c r="AD11" s="58"/>
      <c r="AE11" s="58"/>
      <c r="AF11" s="58"/>
      <c r="AG11" s="56"/>
      <c r="AH11" s="56"/>
      <c r="AI11" s="56"/>
      <c r="AJ11" s="56"/>
      <c r="AK11" s="56"/>
      <c r="AL11" s="56"/>
      <c r="AM11" s="56"/>
      <c r="AN11" s="56"/>
    </row>
    <row r="12" spans="1:40" s="9" customFormat="1" x14ac:dyDescent="0.2">
      <c r="B12" s="10"/>
      <c r="C12" s="64"/>
      <c r="D12" s="65"/>
      <c r="E12" s="66"/>
      <c r="F12" s="56"/>
      <c r="G12" s="56"/>
      <c r="H12" s="56"/>
      <c r="I12" s="56"/>
      <c r="J12" s="58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8"/>
      <c r="AC12" s="56"/>
      <c r="AD12" s="58"/>
      <c r="AE12" s="58"/>
      <c r="AF12" s="58"/>
      <c r="AG12" s="56"/>
      <c r="AH12" s="56"/>
      <c r="AI12" s="56"/>
      <c r="AJ12" s="56"/>
      <c r="AK12" s="56"/>
      <c r="AL12" s="56"/>
      <c r="AM12" s="56"/>
      <c r="AN12" s="56"/>
    </row>
    <row r="13" spans="1:40" s="9" customFormat="1" x14ac:dyDescent="0.2">
      <c r="B13" s="10"/>
      <c r="C13" s="64"/>
      <c r="D13" s="65"/>
      <c r="E13" s="66"/>
      <c r="F13" s="56"/>
      <c r="G13" s="56"/>
      <c r="H13" s="56"/>
      <c r="I13" s="56"/>
      <c r="J13" s="58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8"/>
      <c r="AC13" s="56"/>
      <c r="AD13" s="58"/>
      <c r="AE13" s="58"/>
      <c r="AF13" s="58"/>
      <c r="AG13" s="56"/>
      <c r="AH13" s="56"/>
      <c r="AI13" s="56"/>
      <c r="AJ13" s="56"/>
      <c r="AK13" s="56"/>
      <c r="AL13" s="56"/>
      <c r="AM13" s="56"/>
      <c r="AN13" s="56"/>
    </row>
    <row r="14" spans="1:40" s="9" customFormat="1" x14ac:dyDescent="0.2">
      <c r="B14" s="10"/>
      <c r="C14" s="64"/>
      <c r="D14" s="65"/>
      <c r="E14" s="66"/>
      <c r="F14" s="56"/>
      <c r="G14" s="56"/>
      <c r="H14" s="56"/>
      <c r="I14" s="56"/>
      <c r="J14" s="24" t="s">
        <v>95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5"/>
      <c r="AC14" s="56"/>
      <c r="AD14" s="55"/>
      <c r="AE14" s="55"/>
      <c r="AF14" s="55"/>
      <c r="AG14" s="56"/>
      <c r="AH14" s="56"/>
      <c r="AI14" s="56"/>
      <c r="AJ14" s="56"/>
      <c r="AK14" s="56"/>
      <c r="AL14" s="56"/>
      <c r="AM14" s="56"/>
      <c r="AN14" s="56"/>
    </row>
    <row r="15" spans="1:40" s="9" customFormat="1" x14ac:dyDescent="0.2">
      <c r="A15" s="32" t="s">
        <v>84</v>
      </c>
      <c r="B15" s="20" t="s">
        <v>0</v>
      </c>
      <c r="C15" s="30" t="s">
        <v>5</v>
      </c>
      <c r="D15" s="31" t="s">
        <v>96</v>
      </c>
      <c r="E15" s="68">
        <v>2441364903</v>
      </c>
      <c r="F15" s="43">
        <v>96.27</v>
      </c>
      <c r="G15" s="70">
        <v>2535956064</v>
      </c>
      <c r="H15" s="71">
        <v>94591161</v>
      </c>
      <c r="I15" s="45">
        <v>0</v>
      </c>
      <c r="J15" s="46">
        <v>96.27</v>
      </c>
      <c r="K15" s="71">
        <v>0</v>
      </c>
      <c r="L15" s="70">
        <v>0</v>
      </c>
      <c r="M15" s="44">
        <v>0</v>
      </c>
      <c r="N15" s="47">
        <v>893875.92</v>
      </c>
      <c r="O15" s="48">
        <v>2.7269999999999999</v>
      </c>
      <c r="P15" s="44">
        <v>32778728</v>
      </c>
      <c r="Q15" s="43">
        <v>107.37</v>
      </c>
      <c r="R15" s="40">
        <v>30528758</v>
      </c>
      <c r="S15" s="49">
        <v>0</v>
      </c>
      <c r="T15" s="43">
        <v>96.27</v>
      </c>
      <c r="U15" s="45">
        <v>0</v>
      </c>
      <c r="V15" s="45">
        <v>0</v>
      </c>
      <c r="W15" s="40">
        <v>125119919</v>
      </c>
      <c r="X15" s="50">
        <v>0</v>
      </c>
      <c r="Y15" s="51">
        <v>0</v>
      </c>
      <c r="Z15" s="51">
        <v>0</v>
      </c>
      <c r="AA15" s="51">
        <v>2428217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30000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33">
        <v>2458217</v>
      </c>
    </row>
    <row r="16" spans="1:40" s="9" customFormat="1" x14ac:dyDescent="0.2">
      <c r="A16" s="32" t="s">
        <v>84</v>
      </c>
      <c r="B16" s="20" t="s">
        <v>1</v>
      </c>
      <c r="C16" s="30" t="s">
        <v>5</v>
      </c>
      <c r="D16" s="31" t="s">
        <v>97</v>
      </c>
      <c r="E16" s="68">
        <v>1758539400</v>
      </c>
      <c r="F16" s="43">
        <v>96.82</v>
      </c>
      <c r="G16" s="70">
        <v>1816297666</v>
      </c>
      <c r="H16" s="71">
        <v>57758266</v>
      </c>
      <c r="I16" s="45">
        <v>1928442</v>
      </c>
      <c r="J16" s="46">
        <v>96.82</v>
      </c>
      <c r="K16" s="71">
        <v>1991781</v>
      </c>
      <c r="L16" s="70">
        <v>1928442</v>
      </c>
      <c r="M16" s="44">
        <v>0</v>
      </c>
      <c r="N16" s="47">
        <v>140505.93</v>
      </c>
      <c r="O16" s="48">
        <v>1.9689999999999999</v>
      </c>
      <c r="P16" s="44">
        <v>7135903</v>
      </c>
      <c r="Q16" s="43">
        <v>98.64</v>
      </c>
      <c r="R16" s="40">
        <v>7234289</v>
      </c>
      <c r="S16" s="49">
        <v>0</v>
      </c>
      <c r="T16" s="43">
        <v>96.82</v>
      </c>
      <c r="U16" s="45">
        <v>0</v>
      </c>
      <c r="V16" s="45">
        <v>0</v>
      </c>
      <c r="W16" s="40">
        <v>64992555</v>
      </c>
      <c r="X16" s="50">
        <v>0</v>
      </c>
      <c r="Y16" s="51">
        <v>34389700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51">
        <v>0</v>
      </c>
      <c r="AL16" s="51">
        <v>0</v>
      </c>
      <c r="AM16" s="51">
        <v>0</v>
      </c>
      <c r="AN16" s="33">
        <v>34389700</v>
      </c>
    </row>
    <row r="17" spans="1:40" s="9" customFormat="1" x14ac:dyDescent="0.2">
      <c r="A17" s="32" t="s">
        <v>84</v>
      </c>
      <c r="B17" s="20" t="s">
        <v>2</v>
      </c>
      <c r="C17" s="30" t="s">
        <v>133</v>
      </c>
      <c r="D17" s="31" t="s">
        <v>98</v>
      </c>
      <c r="E17" s="68">
        <v>655256000</v>
      </c>
      <c r="F17" s="43">
        <v>106.34</v>
      </c>
      <c r="G17" s="70">
        <v>616189581</v>
      </c>
      <c r="H17" s="71">
        <v>-39066419</v>
      </c>
      <c r="I17" s="45">
        <v>25</v>
      </c>
      <c r="J17" s="46">
        <v>100</v>
      </c>
      <c r="K17" s="71">
        <v>25</v>
      </c>
      <c r="L17" s="70">
        <v>25</v>
      </c>
      <c r="M17" s="44">
        <v>0</v>
      </c>
      <c r="N17" s="47">
        <v>213461.59</v>
      </c>
      <c r="O17" s="48">
        <v>13.506</v>
      </c>
      <c r="P17" s="44">
        <v>1580495</v>
      </c>
      <c r="Q17" s="43">
        <v>24.52</v>
      </c>
      <c r="R17" s="40">
        <v>6445738</v>
      </c>
      <c r="S17" s="49">
        <v>0</v>
      </c>
      <c r="T17" s="43">
        <v>106.34</v>
      </c>
      <c r="U17" s="45">
        <v>0</v>
      </c>
      <c r="V17" s="45">
        <v>0</v>
      </c>
      <c r="W17" s="40">
        <v>-32620681</v>
      </c>
      <c r="X17" s="50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33">
        <v>0</v>
      </c>
    </row>
    <row r="18" spans="1:40" s="9" customFormat="1" x14ac:dyDescent="0.2">
      <c r="A18" s="32" t="s">
        <v>84</v>
      </c>
      <c r="B18" s="20" t="s">
        <v>3</v>
      </c>
      <c r="C18" s="30" t="s">
        <v>5</v>
      </c>
      <c r="D18" s="31" t="s">
        <v>99</v>
      </c>
      <c r="E18" s="68">
        <v>1903313750</v>
      </c>
      <c r="F18" s="43">
        <v>24.36</v>
      </c>
      <c r="G18" s="70">
        <v>7813274836</v>
      </c>
      <c r="H18" s="71">
        <v>5909961086</v>
      </c>
      <c r="I18" s="45">
        <v>2227252</v>
      </c>
      <c r="J18" s="46">
        <v>24.36</v>
      </c>
      <c r="K18" s="71">
        <v>9143071</v>
      </c>
      <c r="L18" s="70">
        <v>2227252</v>
      </c>
      <c r="M18" s="44">
        <v>0</v>
      </c>
      <c r="N18" s="47">
        <v>587008.89</v>
      </c>
      <c r="O18" s="48">
        <v>10.828999999999999</v>
      </c>
      <c r="P18" s="44">
        <v>5420712</v>
      </c>
      <c r="Q18" s="43">
        <v>25.34</v>
      </c>
      <c r="R18" s="40">
        <v>21391918</v>
      </c>
      <c r="S18" s="49">
        <v>0</v>
      </c>
      <c r="T18" s="43">
        <v>24.36</v>
      </c>
      <c r="U18" s="45">
        <v>0</v>
      </c>
      <c r="V18" s="45">
        <v>0</v>
      </c>
      <c r="W18" s="40">
        <v>5931353004</v>
      </c>
      <c r="X18" s="50">
        <v>0</v>
      </c>
      <c r="Y18" s="51">
        <v>582400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33">
        <v>582400</v>
      </c>
    </row>
    <row r="19" spans="1:40" s="9" customFormat="1" x14ac:dyDescent="0.2">
      <c r="A19" s="32" t="s">
        <v>84</v>
      </c>
      <c r="B19" s="20" t="s">
        <v>4</v>
      </c>
      <c r="C19" s="30" t="s">
        <v>5</v>
      </c>
      <c r="D19" s="31" t="s">
        <v>100</v>
      </c>
      <c r="E19" s="68">
        <v>7188769700</v>
      </c>
      <c r="F19" s="43">
        <v>41.11</v>
      </c>
      <c r="G19" s="70">
        <v>17486669180</v>
      </c>
      <c r="H19" s="71">
        <v>10297899480</v>
      </c>
      <c r="I19" s="45">
        <v>6056065</v>
      </c>
      <c r="J19" s="46">
        <v>41.11</v>
      </c>
      <c r="K19" s="71">
        <v>14731367</v>
      </c>
      <c r="L19" s="70">
        <v>6056065</v>
      </c>
      <c r="M19" s="44">
        <v>0</v>
      </c>
      <c r="N19" s="47">
        <v>1328231</v>
      </c>
      <c r="O19" s="48">
        <v>5.2720000000000002</v>
      </c>
      <c r="P19" s="44">
        <v>25194063</v>
      </c>
      <c r="Q19" s="43">
        <v>43.21</v>
      </c>
      <c r="R19" s="40">
        <v>58306093</v>
      </c>
      <c r="S19" s="49">
        <v>0</v>
      </c>
      <c r="T19" s="43">
        <v>41.11</v>
      </c>
      <c r="U19" s="45">
        <v>0</v>
      </c>
      <c r="V19" s="45">
        <v>0</v>
      </c>
      <c r="W19" s="40">
        <v>10356205573</v>
      </c>
      <c r="X19" s="50">
        <v>0</v>
      </c>
      <c r="Y19" s="51">
        <v>2602700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33">
        <v>2602700</v>
      </c>
    </row>
    <row r="20" spans="1:40" s="9" customFormat="1" x14ac:dyDescent="0.2">
      <c r="A20" s="32" t="s">
        <v>84</v>
      </c>
      <c r="B20" s="20" t="s">
        <v>90</v>
      </c>
      <c r="C20" s="30"/>
      <c r="D20" s="31" t="s">
        <v>101</v>
      </c>
      <c r="E20" s="68">
        <v>185406900</v>
      </c>
      <c r="F20" s="43">
        <v>86.16</v>
      </c>
      <c r="G20" s="70">
        <v>215189067</v>
      </c>
      <c r="H20" s="71">
        <v>29782167</v>
      </c>
      <c r="I20" s="45">
        <v>198378</v>
      </c>
      <c r="J20" s="46">
        <v>86.16</v>
      </c>
      <c r="K20" s="71">
        <v>230244</v>
      </c>
      <c r="L20" s="70">
        <v>198378</v>
      </c>
      <c r="M20" s="44">
        <v>0</v>
      </c>
      <c r="N20" s="47">
        <v>68541.320000000007</v>
      </c>
      <c r="O20" s="48">
        <v>3.0489999999999999</v>
      </c>
      <c r="P20" s="44">
        <v>2247993</v>
      </c>
      <c r="Q20" s="43">
        <v>90.14</v>
      </c>
      <c r="R20" s="40">
        <v>2493891</v>
      </c>
      <c r="S20" s="49">
        <v>0</v>
      </c>
      <c r="T20" s="43">
        <v>86.16</v>
      </c>
      <c r="U20" s="45">
        <v>0</v>
      </c>
      <c r="V20" s="45">
        <v>0</v>
      </c>
      <c r="W20" s="40">
        <v>32276058</v>
      </c>
      <c r="X20" s="50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33">
        <v>0</v>
      </c>
    </row>
    <row r="21" spans="1:40" s="9" customFormat="1" x14ac:dyDescent="0.2">
      <c r="A21" s="32" t="s">
        <v>84</v>
      </c>
      <c r="B21" s="20" t="s">
        <v>89</v>
      </c>
      <c r="C21" s="30"/>
      <c r="D21" s="31" t="s">
        <v>102</v>
      </c>
      <c r="E21" s="68">
        <v>572676700</v>
      </c>
      <c r="F21" s="43">
        <v>40.78</v>
      </c>
      <c r="G21" s="70">
        <v>1404307749</v>
      </c>
      <c r="H21" s="71">
        <v>831631049</v>
      </c>
      <c r="I21" s="45">
        <v>41</v>
      </c>
      <c r="J21" s="46">
        <v>40.78</v>
      </c>
      <c r="K21" s="71">
        <v>101</v>
      </c>
      <c r="L21" s="70">
        <v>41</v>
      </c>
      <c r="M21" s="44">
        <v>0</v>
      </c>
      <c r="N21" s="47">
        <v>133207.34</v>
      </c>
      <c r="O21" s="48">
        <v>8.1749999999999989</v>
      </c>
      <c r="P21" s="44">
        <v>1629448</v>
      </c>
      <c r="Q21" s="43">
        <v>41.7</v>
      </c>
      <c r="R21" s="40">
        <v>3907549</v>
      </c>
      <c r="S21" s="49">
        <v>0</v>
      </c>
      <c r="T21" s="43">
        <v>40.78</v>
      </c>
      <c r="U21" s="45">
        <v>0</v>
      </c>
      <c r="V21" s="45">
        <v>0</v>
      </c>
      <c r="W21" s="40">
        <v>835538598</v>
      </c>
      <c r="X21" s="50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0</v>
      </c>
      <c r="AK21" s="51">
        <v>0</v>
      </c>
      <c r="AL21" s="51">
        <v>0</v>
      </c>
      <c r="AM21" s="51">
        <v>0</v>
      </c>
      <c r="AN21" s="33">
        <v>0</v>
      </c>
    </row>
    <row r="22" spans="1:40" s="9" customFormat="1" x14ac:dyDescent="0.2">
      <c r="A22" s="32" t="s">
        <v>84</v>
      </c>
      <c r="B22" s="20" t="s">
        <v>88</v>
      </c>
      <c r="C22" s="42" t="s">
        <v>5</v>
      </c>
      <c r="D22" s="31" t="s">
        <v>103</v>
      </c>
      <c r="E22" s="68">
        <v>236790000</v>
      </c>
      <c r="F22" s="43">
        <v>52.85</v>
      </c>
      <c r="G22" s="70">
        <v>448041627</v>
      </c>
      <c r="H22" s="71">
        <v>211251627</v>
      </c>
      <c r="I22" s="45">
        <v>1289094</v>
      </c>
      <c r="J22" s="46">
        <v>52.85</v>
      </c>
      <c r="K22" s="71">
        <v>2439156</v>
      </c>
      <c r="L22" s="70">
        <v>1289094</v>
      </c>
      <c r="M22" s="44">
        <v>0</v>
      </c>
      <c r="N22" s="47">
        <v>36795.800000000003</v>
      </c>
      <c r="O22" s="48">
        <v>6.1190000000000007</v>
      </c>
      <c r="P22" s="44">
        <v>601337</v>
      </c>
      <c r="Q22" s="43">
        <v>53.32</v>
      </c>
      <c r="R22" s="40">
        <v>1127789</v>
      </c>
      <c r="S22" s="49">
        <v>0</v>
      </c>
      <c r="T22" s="43">
        <v>52.85</v>
      </c>
      <c r="U22" s="45">
        <v>0</v>
      </c>
      <c r="V22" s="45">
        <v>0</v>
      </c>
      <c r="W22" s="40">
        <v>212379416</v>
      </c>
      <c r="X22" s="50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25000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33">
        <v>25000</v>
      </c>
    </row>
    <row r="23" spans="1:40" s="9" customFormat="1" x14ac:dyDescent="0.2">
      <c r="A23" s="32" t="s">
        <v>84</v>
      </c>
      <c r="B23" s="20" t="s">
        <v>87</v>
      </c>
      <c r="C23" s="30"/>
      <c r="D23" s="31" t="s">
        <v>104</v>
      </c>
      <c r="E23" s="68">
        <v>1058860300</v>
      </c>
      <c r="F23" s="43">
        <v>44.29</v>
      </c>
      <c r="G23" s="70">
        <v>2390743509</v>
      </c>
      <c r="H23" s="71">
        <v>1331883209</v>
      </c>
      <c r="I23" s="45">
        <v>0</v>
      </c>
      <c r="J23" s="46">
        <v>44.29</v>
      </c>
      <c r="K23" s="71">
        <v>0</v>
      </c>
      <c r="L23" s="70">
        <v>0</v>
      </c>
      <c r="M23" s="44">
        <v>0</v>
      </c>
      <c r="N23" s="47">
        <v>296771.18</v>
      </c>
      <c r="O23" s="48">
        <v>5.94</v>
      </c>
      <c r="P23" s="44">
        <v>4996148</v>
      </c>
      <c r="Q23" s="43">
        <v>43.65</v>
      </c>
      <c r="R23" s="40">
        <v>11445929</v>
      </c>
      <c r="S23" s="49">
        <v>0</v>
      </c>
      <c r="T23" s="43">
        <v>44.29</v>
      </c>
      <c r="U23" s="45">
        <v>0</v>
      </c>
      <c r="V23" s="45">
        <v>0</v>
      </c>
      <c r="W23" s="40">
        <v>1343329138</v>
      </c>
      <c r="X23" s="50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33">
        <v>0</v>
      </c>
    </row>
    <row r="24" spans="1:40" s="9" customFormat="1" x14ac:dyDescent="0.2">
      <c r="A24" s="32" t="s">
        <v>84</v>
      </c>
      <c r="B24" s="20" t="s">
        <v>86</v>
      </c>
      <c r="C24" s="30" t="s">
        <v>5</v>
      </c>
      <c r="D24" s="31" t="s">
        <v>105</v>
      </c>
      <c r="E24" s="68">
        <v>492411800</v>
      </c>
      <c r="F24" s="43">
        <v>31.78</v>
      </c>
      <c r="G24" s="70">
        <v>1549439270</v>
      </c>
      <c r="H24" s="71">
        <v>1057027470</v>
      </c>
      <c r="I24" s="45">
        <v>588875</v>
      </c>
      <c r="J24" s="46">
        <v>31.78</v>
      </c>
      <c r="K24" s="71">
        <v>1852974</v>
      </c>
      <c r="L24" s="70">
        <v>588875</v>
      </c>
      <c r="M24" s="44">
        <v>0</v>
      </c>
      <c r="N24" s="47">
        <v>259445.4</v>
      </c>
      <c r="O24" s="48">
        <v>8.8889999999999993</v>
      </c>
      <c r="P24" s="44">
        <v>2918724</v>
      </c>
      <c r="Q24" s="43">
        <v>33.44</v>
      </c>
      <c r="R24" s="40">
        <v>8728242</v>
      </c>
      <c r="S24" s="49">
        <v>0</v>
      </c>
      <c r="T24" s="43">
        <v>31.78</v>
      </c>
      <c r="U24" s="45">
        <v>0</v>
      </c>
      <c r="V24" s="45">
        <v>0</v>
      </c>
      <c r="W24" s="40">
        <v>1065755712</v>
      </c>
      <c r="X24" s="50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1500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33">
        <v>1500</v>
      </c>
    </row>
    <row r="25" spans="1:40" s="9" customFormat="1" x14ac:dyDescent="0.2">
      <c r="A25" s="32" t="s">
        <v>84</v>
      </c>
      <c r="B25" s="20" t="s">
        <v>85</v>
      </c>
      <c r="C25" s="42" t="s">
        <v>5</v>
      </c>
      <c r="D25" s="31" t="s">
        <v>106</v>
      </c>
      <c r="E25" s="68">
        <v>444499100</v>
      </c>
      <c r="F25" s="43">
        <v>48.78</v>
      </c>
      <c r="G25" s="70">
        <v>911232267</v>
      </c>
      <c r="H25" s="71">
        <v>466733167</v>
      </c>
      <c r="I25" s="45">
        <v>0</v>
      </c>
      <c r="J25" s="46">
        <v>48.78</v>
      </c>
      <c r="K25" s="71">
        <v>0</v>
      </c>
      <c r="L25" s="70">
        <v>0</v>
      </c>
      <c r="M25" s="44">
        <v>0</v>
      </c>
      <c r="N25" s="47">
        <v>98343.37</v>
      </c>
      <c r="O25" s="48">
        <v>5.7030000000000003</v>
      </c>
      <c r="P25" s="44">
        <v>1724415</v>
      </c>
      <c r="Q25" s="43">
        <v>50.08</v>
      </c>
      <c r="R25" s="40">
        <v>3443321</v>
      </c>
      <c r="S25" s="49">
        <v>0</v>
      </c>
      <c r="T25" s="43">
        <v>48.78</v>
      </c>
      <c r="U25" s="45">
        <v>0</v>
      </c>
      <c r="V25" s="45">
        <v>0</v>
      </c>
      <c r="W25" s="40">
        <v>470176488</v>
      </c>
      <c r="X25" s="50">
        <v>0</v>
      </c>
      <c r="Y25" s="51">
        <v>0</v>
      </c>
      <c r="Z25" s="51">
        <v>0</v>
      </c>
      <c r="AA25" s="51">
        <v>0</v>
      </c>
      <c r="AB25" s="51">
        <v>275100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33">
        <v>275100</v>
      </c>
    </row>
    <row r="26" spans="1:40" s="9" customFormat="1" x14ac:dyDescent="0.2">
      <c r="A26" s="32" t="s">
        <v>84</v>
      </c>
      <c r="B26" s="20" t="s">
        <v>84</v>
      </c>
      <c r="C26" s="42" t="s">
        <v>5</v>
      </c>
      <c r="D26" s="31" t="s">
        <v>107</v>
      </c>
      <c r="E26" s="68">
        <v>7755719400</v>
      </c>
      <c r="F26" s="43">
        <v>83.43</v>
      </c>
      <c r="G26" s="70">
        <v>9296079827</v>
      </c>
      <c r="H26" s="71">
        <v>1540360427</v>
      </c>
      <c r="I26" s="45">
        <v>6089819</v>
      </c>
      <c r="J26" s="46">
        <v>83.43</v>
      </c>
      <c r="K26" s="71">
        <v>7299316</v>
      </c>
      <c r="L26" s="70">
        <v>6089819</v>
      </c>
      <c r="M26" s="44">
        <v>0</v>
      </c>
      <c r="N26" s="47">
        <v>157210.54</v>
      </c>
      <c r="O26" s="48">
        <v>2.4359999999999999</v>
      </c>
      <c r="P26" s="44">
        <v>6453635</v>
      </c>
      <c r="Q26" s="43">
        <v>85.44</v>
      </c>
      <c r="R26" s="40">
        <v>7553412</v>
      </c>
      <c r="S26" s="49">
        <v>0</v>
      </c>
      <c r="T26" s="43">
        <v>83.43</v>
      </c>
      <c r="U26" s="45">
        <v>0</v>
      </c>
      <c r="V26" s="45">
        <v>0</v>
      </c>
      <c r="W26" s="40">
        <v>1547913839</v>
      </c>
      <c r="X26" s="50">
        <v>0</v>
      </c>
      <c r="Y26" s="51">
        <v>747800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33">
        <v>747800</v>
      </c>
    </row>
    <row r="27" spans="1:40" s="9" customFormat="1" x14ac:dyDescent="0.2">
      <c r="A27" s="32" t="s">
        <v>84</v>
      </c>
      <c r="B27" s="20" t="s">
        <v>83</v>
      </c>
      <c r="C27" s="30" t="s">
        <v>5</v>
      </c>
      <c r="D27" s="31" t="s">
        <v>108</v>
      </c>
      <c r="E27" s="68">
        <v>3385485300</v>
      </c>
      <c r="F27" s="43">
        <v>99.36</v>
      </c>
      <c r="G27" s="70">
        <v>3407291969</v>
      </c>
      <c r="H27" s="71">
        <v>21806669</v>
      </c>
      <c r="I27" s="45">
        <v>10000000</v>
      </c>
      <c r="J27" s="46">
        <v>99.36</v>
      </c>
      <c r="K27" s="71">
        <v>10064412</v>
      </c>
      <c r="L27" s="70">
        <v>10000000</v>
      </c>
      <c r="M27" s="44">
        <v>0</v>
      </c>
      <c r="N27" s="47">
        <v>1138599.6299999999</v>
      </c>
      <c r="O27" s="48">
        <v>2.3679999999999999</v>
      </c>
      <c r="P27" s="44">
        <v>48082755</v>
      </c>
      <c r="Q27" s="43">
        <v>99.65</v>
      </c>
      <c r="R27" s="40">
        <v>48251636</v>
      </c>
      <c r="S27" s="49">
        <v>0</v>
      </c>
      <c r="T27" s="43">
        <v>99.36</v>
      </c>
      <c r="U27" s="45">
        <v>0</v>
      </c>
      <c r="V27" s="45">
        <v>0</v>
      </c>
      <c r="W27" s="40">
        <v>70058305</v>
      </c>
      <c r="X27" s="50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225000</v>
      </c>
      <c r="AI27" s="51">
        <v>0</v>
      </c>
      <c r="AJ27" s="51">
        <v>0</v>
      </c>
      <c r="AK27" s="51">
        <v>0</v>
      </c>
      <c r="AL27" s="51">
        <v>0</v>
      </c>
      <c r="AM27" s="51">
        <v>0</v>
      </c>
      <c r="AN27" s="33">
        <v>225000</v>
      </c>
    </row>
    <row r="28" spans="1:40" s="9" customFormat="1" x14ac:dyDescent="0.2">
      <c r="A28" s="32" t="s">
        <v>84</v>
      </c>
      <c r="B28" s="20" t="s">
        <v>82</v>
      </c>
      <c r="C28" s="30" t="s">
        <v>132</v>
      </c>
      <c r="D28" s="31" t="s">
        <v>109</v>
      </c>
      <c r="E28" s="68">
        <v>2506176100</v>
      </c>
      <c r="F28" s="43">
        <v>54.28</v>
      </c>
      <c r="G28" s="70">
        <v>4617126197</v>
      </c>
      <c r="H28" s="71">
        <v>2110950097</v>
      </c>
      <c r="I28" s="45">
        <v>0</v>
      </c>
      <c r="J28" s="46">
        <v>54.28</v>
      </c>
      <c r="K28" s="71">
        <v>0</v>
      </c>
      <c r="L28" s="70">
        <v>0</v>
      </c>
      <c r="M28" s="44">
        <v>0</v>
      </c>
      <c r="N28" s="47">
        <v>1104157.3700000001</v>
      </c>
      <c r="O28" s="48">
        <v>5.5520000000000005</v>
      </c>
      <c r="P28" s="44">
        <v>19887561</v>
      </c>
      <c r="Q28" s="43">
        <v>54.58</v>
      </c>
      <c r="R28" s="40">
        <v>36437451</v>
      </c>
      <c r="S28" s="49">
        <v>0</v>
      </c>
      <c r="T28" s="43">
        <v>54.28</v>
      </c>
      <c r="U28" s="45">
        <v>0</v>
      </c>
      <c r="V28" s="45">
        <v>0</v>
      </c>
      <c r="W28" s="40">
        <v>2147387548</v>
      </c>
      <c r="X28" s="50">
        <v>0</v>
      </c>
      <c r="Y28" s="51">
        <v>3677000</v>
      </c>
      <c r="Z28" s="51">
        <v>0</v>
      </c>
      <c r="AA28" s="51">
        <v>0</v>
      </c>
      <c r="AB28" s="51">
        <v>1873700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33">
        <v>5550700</v>
      </c>
    </row>
    <row r="29" spans="1:40" s="9" customFormat="1" x14ac:dyDescent="0.2">
      <c r="A29" s="32" t="s">
        <v>84</v>
      </c>
      <c r="B29" s="20" t="s">
        <v>81</v>
      </c>
      <c r="C29" s="30" t="s">
        <v>5</v>
      </c>
      <c r="D29" s="31" t="s">
        <v>110</v>
      </c>
      <c r="E29" s="68">
        <v>3497558900</v>
      </c>
      <c r="F29" s="43">
        <v>43.16</v>
      </c>
      <c r="G29" s="70">
        <v>8103704588</v>
      </c>
      <c r="H29" s="71">
        <v>4606145688</v>
      </c>
      <c r="I29" s="45">
        <v>3114583</v>
      </c>
      <c r="J29" s="46">
        <v>43.16</v>
      </c>
      <c r="K29" s="71">
        <v>7216365</v>
      </c>
      <c r="L29" s="70">
        <v>3114583</v>
      </c>
      <c r="M29" s="44">
        <v>0</v>
      </c>
      <c r="N29" s="47">
        <v>296258.32</v>
      </c>
      <c r="O29" s="48">
        <v>4.8980000000000006</v>
      </c>
      <c r="P29" s="44">
        <v>6048557</v>
      </c>
      <c r="Q29" s="43">
        <v>42.45</v>
      </c>
      <c r="R29" s="40">
        <v>14248662</v>
      </c>
      <c r="S29" s="49">
        <v>0</v>
      </c>
      <c r="T29" s="43">
        <v>43.16</v>
      </c>
      <c r="U29" s="45">
        <v>0</v>
      </c>
      <c r="V29" s="45">
        <v>0</v>
      </c>
      <c r="W29" s="40">
        <v>4620394350</v>
      </c>
      <c r="X29" s="50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3024400</v>
      </c>
      <c r="AN29" s="33">
        <v>3024400</v>
      </c>
    </row>
    <row r="30" spans="1:40" s="9" customFormat="1" x14ac:dyDescent="0.2">
      <c r="A30" s="32" t="s">
        <v>84</v>
      </c>
      <c r="B30" s="20" t="s">
        <v>80</v>
      </c>
      <c r="C30" s="30" t="s">
        <v>5</v>
      </c>
      <c r="D30" s="31" t="s">
        <v>111</v>
      </c>
      <c r="E30" s="68">
        <v>3287049100</v>
      </c>
      <c r="F30" s="43">
        <v>96.59</v>
      </c>
      <c r="G30" s="70">
        <v>3403094627</v>
      </c>
      <c r="H30" s="71">
        <v>116045527</v>
      </c>
      <c r="I30" s="45">
        <v>4905614</v>
      </c>
      <c r="J30" s="46">
        <v>96.59</v>
      </c>
      <c r="K30" s="71">
        <v>5078801</v>
      </c>
      <c r="L30" s="70">
        <v>4905614</v>
      </c>
      <c r="M30" s="44">
        <v>0</v>
      </c>
      <c r="N30" s="47">
        <v>1672438.9</v>
      </c>
      <c r="O30" s="48">
        <v>2.9630000000000001</v>
      </c>
      <c r="P30" s="44">
        <v>56444107</v>
      </c>
      <c r="Q30" s="43">
        <v>103.86</v>
      </c>
      <c r="R30" s="40">
        <v>54346338</v>
      </c>
      <c r="S30" s="49">
        <v>0</v>
      </c>
      <c r="T30" s="43">
        <v>96.59</v>
      </c>
      <c r="U30" s="45">
        <v>0</v>
      </c>
      <c r="V30" s="45">
        <v>0</v>
      </c>
      <c r="W30" s="40">
        <v>170391865</v>
      </c>
      <c r="X30" s="50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25000</v>
      </c>
      <c r="AI30" s="51">
        <v>0</v>
      </c>
      <c r="AJ30" s="51">
        <v>0</v>
      </c>
      <c r="AK30" s="51">
        <v>0</v>
      </c>
      <c r="AL30" s="51">
        <v>0</v>
      </c>
      <c r="AM30" s="51">
        <v>1280000</v>
      </c>
      <c r="AN30" s="33">
        <v>1305000</v>
      </c>
    </row>
    <row r="31" spans="1:40" s="9" customFormat="1" x14ac:dyDescent="0.2">
      <c r="A31" s="32" t="s">
        <v>84</v>
      </c>
      <c r="B31" s="20" t="s">
        <v>79</v>
      </c>
      <c r="C31" s="30" t="s">
        <v>134</v>
      </c>
      <c r="D31" s="31" t="s">
        <v>112</v>
      </c>
      <c r="E31" s="69">
        <v>7527627300</v>
      </c>
      <c r="F31" s="52">
        <v>95.95</v>
      </c>
      <c r="G31" s="70">
        <v>7845364565</v>
      </c>
      <c r="H31" s="71">
        <v>317737265</v>
      </c>
      <c r="I31" s="53">
        <v>20893032</v>
      </c>
      <c r="J31" s="54">
        <v>95.95</v>
      </c>
      <c r="K31" s="71">
        <v>21774916</v>
      </c>
      <c r="L31" s="70">
        <v>20893032</v>
      </c>
      <c r="M31" s="44">
        <v>0</v>
      </c>
      <c r="N31" s="47">
        <v>829027.21</v>
      </c>
      <c r="O31" s="48">
        <v>2.3039999999999998</v>
      </c>
      <c r="P31" s="44">
        <v>35982084</v>
      </c>
      <c r="Q31" s="43">
        <v>105.63</v>
      </c>
      <c r="R31" s="40">
        <v>34064266</v>
      </c>
      <c r="S31" s="49">
        <v>0</v>
      </c>
      <c r="T31" s="43">
        <v>95.95</v>
      </c>
      <c r="U31" s="45">
        <v>0</v>
      </c>
      <c r="V31" s="45">
        <v>0</v>
      </c>
      <c r="W31" s="40">
        <v>351801531</v>
      </c>
      <c r="X31" s="50">
        <v>0</v>
      </c>
      <c r="Y31" s="51">
        <v>99300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2065700</v>
      </c>
      <c r="AI31" s="51">
        <v>0</v>
      </c>
      <c r="AJ31" s="51">
        <v>0</v>
      </c>
      <c r="AK31" s="51">
        <v>0</v>
      </c>
      <c r="AL31" s="51">
        <v>0</v>
      </c>
      <c r="AM31" s="51">
        <v>0</v>
      </c>
      <c r="AN31" s="33">
        <v>2165000</v>
      </c>
    </row>
    <row r="32" spans="1:40" s="9" customFormat="1" x14ac:dyDescent="0.2">
      <c r="A32" s="32" t="s">
        <v>84</v>
      </c>
      <c r="B32" s="20" t="s">
        <v>78</v>
      </c>
      <c r="C32" s="30" t="s">
        <v>5</v>
      </c>
      <c r="D32" s="31" t="s">
        <v>113</v>
      </c>
      <c r="E32" s="68">
        <v>4541621400</v>
      </c>
      <c r="F32" s="43">
        <v>96.98</v>
      </c>
      <c r="G32" s="70">
        <v>4683049495</v>
      </c>
      <c r="H32" s="71">
        <v>141428095</v>
      </c>
      <c r="I32" s="45">
        <v>7237413</v>
      </c>
      <c r="J32" s="46">
        <v>96.98</v>
      </c>
      <c r="K32" s="71">
        <v>7462789</v>
      </c>
      <c r="L32" s="70">
        <v>7237413</v>
      </c>
      <c r="M32" s="44">
        <v>0</v>
      </c>
      <c r="N32" s="47">
        <v>74379.48</v>
      </c>
      <c r="O32" s="48">
        <v>2.246</v>
      </c>
      <c r="P32" s="44">
        <v>3311642</v>
      </c>
      <c r="Q32" s="43">
        <v>101.96</v>
      </c>
      <c r="R32" s="40">
        <v>3247982</v>
      </c>
      <c r="S32" s="49">
        <v>0</v>
      </c>
      <c r="T32" s="43">
        <v>96.98</v>
      </c>
      <c r="U32" s="45">
        <v>0</v>
      </c>
      <c r="V32" s="45">
        <v>0</v>
      </c>
      <c r="W32" s="40">
        <v>144676077</v>
      </c>
      <c r="X32" s="50">
        <v>6535100</v>
      </c>
      <c r="Y32" s="51">
        <v>7429100</v>
      </c>
      <c r="Z32" s="51">
        <v>0</v>
      </c>
      <c r="AA32" s="51">
        <v>0</v>
      </c>
      <c r="AB32" s="51">
        <v>3458100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33">
        <v>17422300</v>
      </c>
    </row>
    <row r="33" spans="1:40" s="9" customFormat="1" x14ac:dyDescent="0.2">
      <c r="A33" s="32" t="s">
        <v>84</v>
      </c>
      <c r="B33" s="20" t="s">
        <v>77</v>
      </c>
      <c r="C33" s="30" t="s">
        <v>5</v>
      </c>
      <c r="D33" s="31" t="s">
        <v>114</v>
      </c>
      <c r="E33" s="68">
        <v>2296155600</v>
      </c>
      <c r="F33" s="43">
        <v>48.05</v>
      </c>
      <c r="G33" s="70">
        <v>4778679709</v>
      </c>
      <c r="H33" s="71">
        <v>2482524109</v>
      </c>
      <c r="I33" s="45">
        <v>48</v>
      </c>
      <c r="J33" s="46">
        <v>48.05</v>
      </c>
      <c r="K33" s="71">
        <v>100</v>
      </c>
      <c r="L33" s="70">
        <v>48</v>
      </c>
      <c r="M33" s="44">
        <v>0</v>
      </c>
      <c r="N33" s="47">
        <v>1449161.7</v>
      </c>
      <c r="O33" s="48">
        <v>5.1390000000000002</v>
      </c>
      <c r="P33" s="44">
        <v>28199294</v>
      </c>
      <c r="Q33" s="43">
        <v>49.35</v>
      </c>
      <c r="R33" s="40">
        <v>57141427</v>
      </c>
      <c r="S33" s="49">
        <v>0</v>
      </c>
      <c r="T33" s="43">
        <v>48.05</v>
      </c>
      <c r="U33" s="45">
        <v>0</v>
      </c>
      <c r="V33" s="45">
        <v>0</v>
      </c>
      <c r="W33" s="40">
        <v>2539665536</v>
      </c>
      <c r="X33" s="50">
        <v>0</v>
      </c>
      <c r="Y33" s="51">
        <v>673000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449300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33">
        <v>1122300</v>
      </c>
    </row>
    <row r="34" spans="1:40" s="9" customFormat="1" x14ac:dyDescent="0.2">
      <c r="A34" s="32" t="s">
        <v>84</v>
      </c>
      <c r="B34" s="20" t="s">
        <v>76</v>
      </c>
      <c r="C34" s="30"/>
      <c r="D34" s="31" t="s">
        <v>115</v>
      </c>
      <c r="E34" s="68">
        <v>895177300</v>
      </c>
      <c r="F34" s="43">
        <v>96.41</v>
      </c>
      <c r="G34" s="70">
        <v>928510839</v>
      </c>
      <c r="H34" s="71">
        <v>33333539</v>
      </c>
      <c r="I34" s="45">
        <v>0</v>
      </c>
      <c r="J34" s="46">
        <v>96.41</v>
      </c>
      <c r="K34" s="71">
        <v>0</v>
      </c>
      <c r="L34" s="70">
        <v>0</v>
      </c>
      <c r="M34" s="44">
        <v>0</v>
      </c>
      <c r="N34" s="47">
        <v>57453.26</v>
      </c>
      <c r="O34" s="48">
        <v>2.7490000000000001</v>
      </c>
      <c r="P34" s="44">
        <v>2089969</v>
      </c>
      <c r="Q34" s="43">
        <v>101.13</v>
      </c>
      <c r="R34" s="40">
        <v>2066616</v>
      </c>
      <c r="S34" s="49">
        <v>0</v>
      </c>
      <c r="T34" s="43">
        <v>96.41</v>
      </c>
      <c r="U34" s="45">
        <v>0</v>
      </c>
      <c r="V34" s="45">
        <v>0</v>
      </c>
      <c r="W34" s="40">
        <v>35400155</v>
      </c>
      <c r="X34" s="50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33">
        <v>0</v>
      </c>
    </row>
    <row r="35" spans="1:40" s="9" customFormat="1" x14ac:dyDescent="0.2">
      <c r="A35" s="32" t="s">
        <v>84</v>
      </c>
      <c r="B35" s="20" t="s">
        <v>75</v>
      </c>
      <c r="C35" s="30" t="s">
        <v>5</v>
      </c>
      <c r="D35" s="31" t="s">
        <v>116</v>
      </c>
      <c r="E35" s="68">
        <v>3829366200</v>
      </c>
      <c r="F35" s="43">
        <v>37.659999999999997</v>
      </c>
      <c r="G35" s="70">
        <v>10168258630</v>
      </c>
      <c r="H35" s="71">
        <v>6338892430</v>
      </c>
      <c r="I35" s="45">
        <v>6085307</v>
      </c>
      <c r="J35" s="46">
        <v>37.659999999999997</v>
      </c>
      <c r="K35" s="71">
        <v>16158542</v>
      </c>
      <c r="L35" s="70">
        <v>6085307</v>
      </c>
      <c r="M35" s="44">
        <v>0</v>
      </c>
      <c r="N35" s="47">
        <v>607979.16</v>
      </c>
      <c r="O35" s="48">
        <v>4.9170000000000007</v>
      </c>
      <c r="P35" s="44">
        <v>12364840</v>
      </c>
      <c r="Q35" s="43">
        <v>42.66</v>
      </c>
      <c r="R35" s="40">
        <v>28984623</v>
      </c>
      <c r="S35" s="49">
        <v>0</v>
      </c>
      <c r="T35" s="43">
        <v>37.659999999999997</v>
      </c>
      <c r="U35" s="45">
        <v>0</v>
      </c>
      <c r="V35" s="45">
        <v>0</v>
      </c>
      <c r="W35" s="40">
        <v>6367877053</v>
      </c>
      <c r="X35" s="50">
        <v>0</v>
      </c>
      <c r="Y35" s="51">
        <v>15896600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33">
        <v>15896600</v>
      </c>
    </row>
    <row r="36" spans="1:40" s="9" customFormat="1" x14ac:dyDescent="0.2">
      <c r="A36" s="32" t="s">
        <v>84</v>
      </c>
      <c r="B36" s="20" t="s">
        <v>74</v>
      </c>
      <c r="C36" s="30" t="s">
        <v>5</v>
      </c>
      <c r="D36" s="31" t="s">
        <v>117</v>
      </c>
      <c r="E36" s="68">
        <v>1426568332</v>
      </c>
      <c r="F36" s="43">
        <v>35.86</v>
      </c>
      <c r="G36" s="70">
        <v>3978160435</v>
      </c>
      <c r="H36" s="71">
        <v>2551592103</v>
      </c>
      <c r="I36" s="45">
        <v>1923008</v>
      </c>
      <c r="J36" s="46">
        <v>35.86</v>
      </c>
      <c r="K36" s="71">
        <v>5362543</v>
      </c>
      <c r="L36" s="70">
        <v>1923008</v>
      </c>
      <c r="M36" s="44">
        <v>0</v>
      </c>
      <c r="N36" s="47">
        <v>583461.1</v>
      </c>
      <c r="O36" s="48">
        <v>5.9320000000000004</v>
      </c>
      <c r="P36" s="44">
        <v>9835824</v>
      </c>
      <c r="Q36" s="43">
        <v>37.049999999999997</v>
      </c>
      <c r="R36" s="40">
        <v>26547433</v>
      </c>
      <c r="S36" s="49">
        <v>0</v>
      </c>
      <c r="T36" s="43">
        <v>35.86</v>
      </c>
      <c r="U36" s="45">
        <v>0</v>
      </c>
      <c r="V36" s="45">
        <v>0</v>
      </c>
      <c r="W36" s="40">
        <v>2578139536</v>
      </c>
      <c r="X36" s="50">
        <v>0</v>
      </c>
      <c r="Y36" s="51">
        <v>0</v>
      </c>
      <c r="Z36" s="51">
        <v>0</v>
      </c>
      <c r="AA36" s="51">
        <v>0</v>
      </c>
      <c r="AB36" s="51">
        <v>400000</v>
      </c>
      <c r="AC36" s="51">
        <v>0</v>
      </c>
      <c r="AD36" s="51">
        <v>0</v>
      </c>
      <c r="AE36" s="51">
        <v>0</v>
      </c>
      <c r="AF36" s="51">
        <v>0</v>
      </c>
      <c r="AG36" s="51">
        <v>516091</v>
      </c>
      <c r="AH36" s="51">
        <v>11800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33">
        <v>927891</v>
      </c>
    </row>
    <row r="37" spans="1:40" s="9" customFormat="1" x14ac:dyDescent="0.2">
      <c r="A37" s="32" t="s">
        <v>84</v>
      </c>
      <c r="B37" s="20" t="s">
        <v>73</v>
      </c>
      <c r="C37" s="30"/>
      <c r="D37" s="31" t="s">
        <v>118</v>
      </c>
      <c r="E37" s="68">
        <v>409978600</v>
      </c>
      <c r="F37" s="43">
        <v>28.91</v>
      </c>
      <c r="G37" s="70">
        <v>1418120374</v>
      </c>
      <c r="H37" s="71">
        <v>1008141774</v>
      </c>
      <c r="I37" s="45">
        <v>0</v>
      </c>
      <c r="J37" s="46">
        <v>28.91</v>
      </c>
      <c r="K37" s="71">
        <v>0</v>
      </c>
      <c r="L37" s="70">
        <v>0</v>
      </c>
      <c r="M37" s="44">
        <v>0</v>
      </c>
      <c r="N37" s="47">
        <v>126010.88</v>
      </c>
      <c r="O37" s="48">
        <v>8.0389999999999997</v>
      </c>
      <c r="P37" s="44">
        <v>1567494</v>
      </c>
      <c r="Q37" s="43">
        <v>29.72</v>
      </c>
      <c r="R37" s="40">
        <v>5274206</v>
      </c>
      <c r="S37" s="49">
        <v>0</v>
      </c>
      <c r="T37" s="43">
        <v>28.91</v>
      </c>
      <c r="U37" s="45">
        <v>0</v>
      </c>
      <c r="V37" s="45">
        <v>0</v>
      </c>
      <c r="W37" s="40">
        <v>1013415980</v>
      </c>
      <c r="X37" s="50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33">
        <v>0</v>
      </c>
    </row>
    <row r="38" spans="1:40" s="9" customFormat="1" x14ac:dyDescent="0.2">
      <c r="A38" s="32" t="s">
        <v>84</v>
      </c>
      <c r="B38" s="20" t="s">
        <v>72</v>
      </c>
      <c r="C38" s="30"/>
      <c r="D38" s="31" t="s">
        <v>119</v>
      </c>
      <c r="E38" s="68">
        <v>740744500</v>
      </c>
      <c r="F38" s="43">
        <v>91.26</v>
      </c>
      <c r="G38" s="70">
        <v>811685843</v>
      </c>
      <c r="H38" s="71">
        <v>70941343</v>
      </c>
      <c r="I38" s="45">
        <v>0</v>
      </c>
      <c r="J38" s="46">
        <v>91.26</v>
      </c>
      <c r="K38" s="71">
        <v>0</v>
      </c>
      <c r="L38" s="70">
        <v>0</v>
      </c>
      <c r="M38" s="44">
        <v>0</v>
      </c>
      <c r="N38" s="47">
        <v>236686.87</v>
      </c>
      <c r="O38" s="48">
        <v>3.2410000000000001</v>
      </c>
      <c r="P38" s="44">
        <v>7302896</v>
      </c>
      <c r="Q38" s="43">
        <v>94.13</v>
      </c>
      <c r="R38" s="40">
        <v>7758309</v>
      </c>
      <c r="S38" s="49">
        <v>0</v>
      </c>
      <c r="T38" s="43">
        <v>91.26</v>
      </c>
      <c r="U38" s="45">
        <v>0</v>
      </c>
      <c r="V38" s="45">
        <v>0</v>
      </c>
      <c r="W38" s="40">
        <v>78699652</v>
      </c>
      <c r="X38" s="50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33">
        <v>0</v>
      </c>
    </row>
    <row r="39" spans="1:40" s="9" customFormat="1" x14ac:dyDescent="0.2">
      <c r="A39" s="32" t="s">
        <v>84</v>
      </c>
      <c r="B39" s="20" t="s">
        <v>71</v>
      </c>
      <c r="C39" s="30" t="s">
        <v>132</v>
      </c>
      <c r="D39" s="31" t="s">
        <v>120</v>
      </c>
      <c r="E39" s="68">
        <v>3189438600</v>
      </c>
      <c r="F39" s="43">
        <v>27.82</v>
      </c>
      <c r="G39" s="70">
        <v>11464552840</v>
      </c>
      <c r="H39" s="71">
        <v>8275114240</v>
      </c>
      <c r="I39" s="45">
        <v>4054492</v>
      </c>
      <c r="J39" s="46">
        <v>27.82</v>
      </c>
      <c r="K39" s="71">
        <v>14574019</v>
      </c>
      <c r="L39" s="70">
        <v>4054492</v>
      </c>
      <c r="M39" s="44">
        <v>0</v>
      </c>
      <c r="N39" s="47">
        <v>2407549.29</v>
      </c>
      <c r="O39" s="48">
        <v>10.192</v>
      </c>
      <c r="P39" s="44">
        <v>23621951</v>
      </c>
      <c r="Q39" s="43">
        <v>29.3</v>
      </c>
      <c r="R39" s="40">
        <v>80620993</v>
      </c>
      <c r="S39" s="49">
        <v>0</v>
      </c>
      <c r="T39" s="43">
        <v>27.82</v>
      </c>
      <c r="U39" s="45">
        <v>0</v>
      </c>
      <c r="V39" s="45">
        <v>0</v>
      </c>
      <c r="W39" s="40">
        <v>8355735233</v>
      </c>
      <c r="X39" s="50">
        <v>0</v>
      </c>
      <c r="Y39" s="51">
        <v>2158500</v>
      </c>
      <c r="Z39" s="51">
        <v>0</v>
      </c>
      <c r="AA39" s="51">
        <v>0</v>
      </c>
      <c r="AB39" s="51">
        <v>58000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33">
        <v>2216500</v>
      </c>
    </row>
    <row r="40" spans="1:40" x14ac:dyDescent="0.2">
      <c r="A40" s="12"/>
      <c r="B40" s="1"/>
      <c r="C40" s="1"/>
      <c r="D40" s="1"/>
      <c r="E40" s="4"/>
      <c r="F40" s="5"/>
      <c r="G40" s="4"/>
      <c r="H40" s="4"/>
      <c r="I40" s="4"/>
      <c r="J40" s="5"/>
      <c r="K40" s="4"/>
      <c r="L40" s="4"/>
      <c r="M40" s="4"/>
      <c r="N40" s="6"/>
      <c r="O40" s="7"/>
      <c r="P40" s="4"/>
      <c r="Q40" s="6"/>
      <c r="R40" s="11"/>
      <c r="T40" s="5"/>
      <c r="U40" s="4"/>
      <c r="V40" s="6"/>
      <c r="W40" s="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6"/>
    </row>
    <row r="41" spans="1:40" x14ac:dyDescent="0.2">
      <c r="A41" s="13"/>
      <c r="B41" s="14"/>
      <c r="C41" s="14"/>
      <c r="D41" s="19" t="s">
        <v>29</v>
      </c>
      <c r="E41" s="41">
        <v>62226555185</v>
      </c>
      <c r="F41" s="34"/>
      <c r="G41" s="39">
        <v>112091020754</v>
      </c>
      <c r="H41" s="39">
        <v>49864465569</v>
      </c>
      <c r="I41" s="34">
        <v>76591488</v>
      </c>
      <c r="J41" s="34"/>
      <c r="K41" s="34">
        <v>125380522</v>
      </c>
      <c r="L41" s="34">
        <v>76591488</v>
      </c>
      <c r="M41" s="34"/>
      <c r="N41" s="34">
        <v>14796561.449999999</v>
      </c>
      <c r="O41" s="35"/>
      <c r="P41" s="34">
        <v>347420575</v>
      </c>
      <c r="Q41" s="34"/>
      <c r="R41" s="34">
        <v>561596871</v>
      </c>
      <c r="S41" s="34"/>
      <c r="T41" s="35"/>
      <c r="U41" s="34"/>
      <c r="V41" s="34">
        <v>0</v>
      </c>
      <c r="W41" s="41">
        <v>50426062440</v>
      </c>
      <c r="X41" s="34">
        <v>6535100</v>
      </c>
      <c r="Y41" s="34">
        <v>68256100</v>
      </c>
      <c r="Z41" s="34">
        <v>0</v>
      </c>
      <c r="AA41" s="34">
        <v>2428217</v>
      </c>
      <c r="AB41" s="34">
        <v>6064900</v>
      </c>
      <c r="AC41" s="34">
        <v>0</v>
      </c>
      <c r="AD41" s="34">
        <v>0</v>
      </c>
      <c r="AE41" s="34">
        <v>0</v>
      </c>
      <c r="AF41" s="34">
        <v>0</v>
      </c>
      <c r="AG41" s="34">
        <v>990391</v>
      </c>
      <c r="AH41" s="34">
        <v>2359000</v>
      </c>
      <c r="AI41" s="34">
        <v>0</v>
      </c>
      <c r="AJ41" s="34">
        <v>0</v>
      </c>
      <c r="AK41" s="34">
        <v>0</v>
      </c>
      <c r="AL41" s="34">
        <v>0</v>
      </c>
      <c r="AM41" s="34">
        <v>4304400</v>
      </c>
      <c r="AN41" s="34">
        <v>90938108</v>
      </c>
    </row>
    <row r="42" spans="1:40" x14ac:dyDescent="0.2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  <c r="T42" s="4"/>
      <c r="U42" s="4"/>
      <c r="V42" s="4"/>
      <c r="W42" s="4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40" s="25" customFormat="1" ht="11.25" x14ac:dyDescent="0.2">
      <c r="B43" s="18"/>
      <c r="C43" s="18"/>
      <c r="D43" s="18"/>
      <c r="E43" s="18" t="s">
        <v>92</v>
      </c>
      <c r="F43" s="27"/>
      <c r="G43" s="26"/>
      <c r="H43" s="26"/>
      <c r="I43" s="28"/>
      <c r="J43" s="28"/>
      <c r="K43" s="28"/>
      <c r="L43" s="26"/>
      <c r="M43" s="26"/>
      <c r="N43" s="62" t="s">
        <v>93</v>
      </c>
      <c r="O43" s="62"/>
      <c r="P43" s="62"/>
      <c r="Q43" s="62"/>
      <c r="R43" s="62"/>
      <c r="S43" s="62"/>
      <c r="T43" s="62"/>
      <c r="U43" s="62"/>
      <c r="V43" s="62"/>
      <c r="W43" s="62"/>
      <c r="X43" s="62" t="s">
        <v>92</v>
      </c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</row>
    <row r="44" spans="1:40" x14ac:dyDescent="0.2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7"/>
      <c r="Y44" s="17"/>
      <c r="Z44" s="17"/>
      <c r="AA44" s="17"/>
      <c r="AB44" s="17"/>
      <c r="AC44" s="2"/>
      <c r="AD44" s="2"/>
      <c r="AE44" s="2"/>
      <c r="AF44" s="2"/>
    </row>
    <row r="45" spans="1:40" x14ac:dyDescent="0.2"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</row>
    <row r="46" spans="1:40" x14ac:dyDescent="0.2"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</row>
    <row r="47" spans="1:40" x14ac:dyDescent="0.2">
      <c r="X47" s="6"/>
      <c r="Y47" s="6"/>
      <c r="Z47" s="6"/>
      <c r="AA47" s="6"/>
      <c r="AB47" s="6"/>
    </row>
    <row r="48" spans="1:40" x14ac:dyDescent="0.2">
      <c r="X48" s="6"/>
      <c r="Y48" s="6"/>
      <c r="Z48" s="6"/>
      <c r="AA48" s="6"/>
      <c r="AB48" s="6"/>
    </row>
    <row r="49" spans="24:28" x14ac:dyDescent="0.2">
      <c r="X49" s="6"/>
      <c r="Y49" s="6"/>
      <c r="Z49" s="6"/>
      <c r="AA49" s="6"/>
      <c r="AB49" s="6"/>
    </row>
    <row r="50" spans="24:28" x14ac:dyDescent="0.2">
      <c r="X50" s="6"/>
      <c r="Y50" s="6"/>
      <c r="Z50" s="6"/>
      <c r="AA50" s="6"/>
      <c r="AB50" s="6"/>
    </row>
    <row r="51" spans="24:28" x14ac:dyDescent="0.2">
      <c r="X51" s="6"/>
      <c r="Y51" s="6"/>
      <c r="Z51" s="6"/>
      <c r="AA51" s="6"/>
      <c r="AB51" s="6"/>
    </row>
    <row r="52" spans="24:28" x14ac:dyDescent="0.2">
      <c r="X52" s="6"/>
      <c r="Y52" s="6"/>
      <c r="Z52" s="6"/>
      <c r="AA52" s="6"/>
      <c r="AB52" s="6"/>
    </row>
    <row r="53" spans="24:28" x14ac:dyDescent="0.2">
      <c r="X53" s="6"/>
      <c r="Y53" s="6"/>
      <c r="Z53" s="6"/>
      <c r="AA53" s="6"/>
      <c r="AB53" s="6"/>
    </row>
    <row r="54" spans="24:28" x14ac:dyDescent="0.2">
      <c r="X54" s="6"/>
      <c r="Y54" s="6"/>
      <c r="Z54" s="6"/>
      <c r="AA54" s="6"/>
      <c r="AB54" s="6"/>
    </row>
    <row r="55" spans="24:28" x14ac:dyDescent="0.2">
      <c r="X55" s="6"/>
      <c r="Y55" s="6"/>
      <c r="Z55" s="6"/>
      <c r="AA55" s="6"/>
      <c r="AB55" s="6"/>
    </row>
    <row r="56" spans="24:28" x14ac:dyDescent="0.2">
      <c r="X56" s="6"/>
      <c r="Y56" s="6"/>
      <c r="Z56" s="6"/>
      <c r="AA56" s="6"/>
      <c r="AB56" s="6"/>
    </row>
    <row r="57" spans="24:28" x14ac:dyDescent="0.2">
      <c r="X57" s="6"/>
      <c r="Y57" s="6"/>
      <c r="Z57" s="6"/>
      <c r="AA57" s="6"/>
      <c r="AB57" s="6"/>
    </row>
    <row r="59" spans="24:28" x14ac:dyDescent="0.2">
      <c r="X59" s="6"/>
      <c r="Y59" s="6"/>
      <c r="Z59" s="6"/>
      <c r="AA59" s="6"/>
      <c r="AB59" s="6"/>
    </row>
  </sheetData>
  <mergeCells count="47"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  <mergeCell ref="X7:AN7"/>
    <mergeCell ref="N43:W43"/>
    <mergeCell ref="X43:AN43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DXV2RQSVUS77-2982-2257</_dlc_DocId>
    <_dlc_DocIdUrl xmlns="035e97a8-7486-4082-94c4-ab983c563e82">
      <Url>http://treassp/taxation/propadmin/_layouts/DocIdRedir.aspx?ID=DXV2RQSVUS77-2982-2257</Url>
      <Description>DXV2RQSVUS77-2982-2257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577A3A5-6EF6-4CB5-9F13-541A6AA5C7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6BBBE-A007-45C5-8576-00CD781720B8}">
  <ds:schemaRefs>
    <ds:schemaRef ds:uri="http://purl.org/dc/elements/1.1/"/>
    <ds:schemaRef ds:uri="http://www.w3.org/XML/1998/namespace"/>
    <ds:schemaRef ds:uri="http://purl.org/dc/terms/"/>
    <ds:schemaRef ds:uri="035e97a8-7486-4082-94c4-ab983c563e8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1F06A1-AD36-4E32-8067-1DFC63E58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e97a8-7486-4082-94c4-ab983c563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4C95EDA-D412-490E-BEAF-C16F258EF3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Gorman, Melissa</cp:lastModifiedBy>
  <cp:lastPrinted>2010-03-10T16:47:19Z</cp:lastPrinted>
  <dcterms:created xsi:type="dcterms:W3CDTF">2002-01-15T13:54:18Z</dcterms:created>
  <dcterms:modified xsi:type="dcterms:W3CDTF">2019-03-18T19:02:06Z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90f19fc4-ca11-4904-923c-bb09c6e11040</vt:lpwstr>
  </property>
</Properties>
</file>